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ДЧБ!$A$8:$F$75</definedName>
    <definedName name="APPT" localSheetId="0">ДЧБ!$A$15</definedName>
    <definedName name="FIO" localSheetId="0">ДЧБ!$F$15</definedName>
    <definedName name="LAST_CELL" localSheetId="0">ДЧБ!$J$80</definedName>
    <definedName name="SIGN" localSheetId="0">ДЧБ!$A$15:$H$16</definedName>
  </definedNames>
  <calcPr calcId="144525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9" i="1"/>
</calcChain>
</file>

<file path=xl/sharedStrings.xml><?xml version="1.0" encoding="utf-8"?>
<sst xmlns="http://schemas.openxmlformats.org/spreadsheetml/2006/main" count="210" uniqueCount="146">
  <si>
    <t>Гл. администратор</t>
  </si>
  <si>
    <t>000</t>
  </si>
  <si>
    <t>1 00 00 00 0 00 0 000 000</t>
  </si>
  <si>
    <t>НАЛОГОВЫЕ И НЕНАЛОГОВЫЕ ДОХОДЫ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</si>
  <si>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</si>
  <si>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</si>
  <si>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</si>
  <si>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</si>
  <si>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</si>
  <si>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</si>
  <si>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</si>
  <si>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</si>
  <si>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</si>
  <si>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</si>
  <si>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</si>
  <si>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</si>
  <si>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</si>
  <si>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</si>
  <si>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</si>
  <si>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</si>
  <si>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</si>
  <si>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</si>
  <si>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</si>
  <si>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</si>
  <si>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</si>
  <si>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</si>
  <si>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</si>
  <si>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1 01 02 03 0 01 3 000 110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</si>
  <si>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</si>
  <si>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</si>
  <si>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</si>
  <si>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</si>
  <si>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</si>
  <si>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</si>
  <si>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</si>
  <si>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</si>
  <si>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</si>
  <si>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</si>
  <si>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</si>
  <si>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</si>
  <si>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</si>
  <si>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</si>
  <si>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</si>
  <si>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</si>
  <si>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</si>
  <si>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</si>
  <si>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</si>
  <si>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</si>
  <si>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</si>
  <si>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</si>
  <si>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</si>
  <si>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</si>
  <si>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</si>
  <si>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</si>
  <si>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</si>
  <si>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</si>
  <si>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</si>
  <si>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</si>
  <si>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</si>
  <si>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</si>
  <si>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</si>
  <si>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</si>
  <si>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</si>
  <si>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</si>
  <si>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</si>
  <si>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</si>
  <si>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</si>
  <si>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</si>
  <si>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</si>
  <si>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</si>
  <si>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</si>
  <si>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</si>
  <si>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</si>
  <si>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</si>
  <si>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</si>
  <si>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</si>
  <si>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</si>
  <si>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819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</si>
  <si>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</si>
  <si>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</si>
  <si>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</si>
  <si>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</si>
  <si>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</si>
  <si>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</si>
  <si>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1 08 04 02 0 01 1 000 110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</si>
  <si>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</si>
  <si>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</si>
  <si>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</si>
  <si>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</si>
  <si>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1 13 02 06 0 00 0 000 130</t>
  </si>
  <si>
    <t>Доходы, поступающие в порядке возмещения расходов, понесенных в связи с эксплуатацией имущества</t>
  </si>
  <si>
    <t>1 13 02 06 5 10 0 000 130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</si>
  <si>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</si>
  <si>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</si>
  <si>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</si>
  <si>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</si>
  <si>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</si>
  <si>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</si>
  <si>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</si>
  <si>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</si>
  <si>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</si>
  <si>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</si>
  <si>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</si>
  <si>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</si>
  <si>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</si>
  <si>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</si>
  <si>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</si>
  <si>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</si>
  <si>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</si>
  <si>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</si>
  <si>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</si>
  <si>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</si>
  <si>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</si>
  <si>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</si>
  <si>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</si>
  <si>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</si>
  <si>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</si>
  <si>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</si>
  <si>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</si>
  <si>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</si>
  <si>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</si>
  <si>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2 02 49 99 9 10 1 034 150</t>
  </si>
  <si>
    <t>Прочие межбюджетные трансферты, передаваемые бюджетам сельских поселений (финансовое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</si>
  <si>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</si>
  <si>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</si>
  <si>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2 02 49 99 9 10 7 412 150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</si>
  <si>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</si>
  <si>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2 02 49 99 9 10 7 508 150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</si>
  <si>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</si>
  <si>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2 02 49 99 9 10 7 555 150</t>
  </si>
  <si>
    <t>Прочие межбюджетные трансферты, передаваемые бюджетам сельских поселений (на организацию и проведение акарицидных обработок мест массового отдыха)</t>
  </si>
  <si>
    <t>2 02 49 99 9 10 7 745 150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</si>
  <si>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</si>
  <si>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</si>
  <si>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</si>
  <si>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>Итого</t>
  </si>
  <si>
    <t>Приложение 2</t>
  </si>
  <si>
    <t xml:space="preserve">К решению Екатерининского сельского  совета депутатов                                                      </t>
  </si>
  <si>
    <t>Рублей</t>
  </si>
  <si>
    <t>Бюджетная классификация</t>
  </si>
  <si>
    <t>Наименование кода</t>
  </si>
  <si>
    <t xml:space="preserve">Исполено </t>
  </si>
  <si>
    <t>% исполнения</t>
  </si>
  <si>
    <t xml:space="preserve">ДОХОДЫ МЕСТНОГО БЮДЖЕТА НА 2022 ГОД </t>
  </si>
  <si>
    <t>Бюджетные назначения 2022 год</t>
  </si>
  <si>
    <t xml:space="preserve">                     от 14.04. 2023 г. № 17-59-р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</si>
</sst>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5"/>
  <sheetViews>
    <sheetView showGridLines="0" tabSelected="1" view="pageBreakPreview" zoomScaleNormal="100" zoomScaleSheetLayoutView="100" workbookViewId="0">
      <selection activeCell="D3" sqref="D3:F3"/>
    </sheetView>
  </sheetViews>
  <sheetFormatPr defaultRowHeight="12.75" customHeight="1" outlineLevelRow="5" x14ac:dyDescent="0.2"/>
  <cols>
    <col min="1" max="1" width="10" customWidth="1"/>
    <col min="2" max="2" width="24.85546875" customWidth="1"/>
    <col min="3" max="3" width="54.85546875" customWidth="1"/>
    <col min="4" max="6" width="15.42578125" customWidth="1"/>
    <col min="7" max="7" width="13.140625" customWidth="1"/>
    <col min="8" max="10" width="9.140625" customWidth="1"/>
  </cols>
  <sheetData>
    <row r="1" spans="1:6" ht="18.75" x14ac:dyDescent="0.3">
      <c r="A1" s="1"/>
      <c r="B1" s="1"/>
      <c r="C1" s="1"/>
      <c r="D1" s="2"/>
      <c r="E1" s="3"/>
      <c r="F1" s="2" t="s">
        <v>136</v>
      </c>
    </row>
    <row r="2" spans="1:6" ht="18.75" x14ac:dyDescent="0.3">
      <c r="A2" s="1"/>
      <c r="B2" s="1"/>
      <c r="C2" s="1"/>
      <c r="D2" s="17" t="s">
        <v>137</v>
      </c>
      <c r="E2" s="17"/>
      <c r="F2" s="17"/>
    </row>
    <row r="3" spans="1:6" ht="18.75" x14ac:dyDescent="0.3">
      <c r="A3" s="1"/>
      <c r="B3" s="1"/>
      <c r="C3" s="1"/>
      <c r="D3" s="18" t="s">
        <v>145</v>
      </c>
      <c r="E3" s="18"/>
      <c r="F3" s="18"/>
    </row>
    <row r="4" spans="1:6" ht="18.75" x14ac:dyDescent="0.3">
      <c r="A4" s="1"/>
      <c r="B4" s="1"/>
      <c r="C4" s="1"/>
      <c r="D4" s="1"/>
      <c r="E4" s="1"/>
      <c r="F4" s="1"/>
    </row>
    <row r="5" spans="1:6" ht="18.75" x14ac:dyDescent="0.3">
      <c r="A5" s="19" t="s">
        <v>143</v>
      </c>
      <c r="B5" s="19"/>
      <c r="C5" s="19"/>
      <c r="D5" s="19"/>
      <c r="E5" s="19"/>
      <c r="F5" s="19"/>
    </row>
    <row r="6" spans="1:6" ht="18.75" x14ac:dyDescent="0.3">
      <c r="A6" s="1"/>
      <c r="B6" s="1"/>
      <c r="C6" s="1"/>
      <c r="D6" s="1"/>
      <c r="E6" s="1"/>
      <c r="F6" s="1"/>
    </row>
    <row r="7" spans="1:6" ht="18.75" x14ac:dyDescent="0.3">
      <c r="A7" s="1"/>
      <c r="B7" s="1"/>
      <c r="C7" s="1"/>
      <c r="D7" s="1"/>
      <c r="E7" s="1"/>
      <c r="F7" s="1" t="s">
        <v>138</v>
      </c>
    </row>
    <row r="8" spans="1:6" ht="38.25" x14ac:dyDescent="0.2">
      <c r="A8" s="4" t="s">
        <v>0</v>
      </c>
      <c r="B8" s="4" t="s">
        <v>139</v>
      </c>
      <c r="C8" s="5" t="s">
        <v>140</v>
      </c>
      <c r="D8" s="5" t="s">
        <v>144</v>
      </c>
      <c r="E8" s="5" t="s">
        <v>141</v>
      </c>
      <c r="F8" s="6" t="s">
        <v>142</v>
      </c>
    </row>
    <row r="9" spans="1:6" s="13" customFormat="1" x14ac:dyDescent="0.2">
      <c r="A9" s="7" t="s">
        <v>1</v>
      </c>
      <c r="B9" s="7" t="s">
        <v>2</v>
      </c>
      <c r="C9" s="11" t="s">
        <v>3</v>
      </c>
      <c r="D9" s="12">
        <v>659727.49</v>
      </c>
      <c r="E9" s="12">
        <v>634419.76</v>
      </c>
      <c r="F9" s="12">
        <f>E9/D9*100</f>
        <v>96.163911556876315</v>
      </c>
    </row>
    <row r="10" spans="1:6" s="13" customFormat="1" outlineLevel="1" x14ac:dyDescent="0.2">
      <c r="A10" s="7" t="s">
        <v>4</v>
      </c>
      <c r="B10" s="7" t="s">
        <v>5</v>
      </c>
      <c r="C10" s="11" t="s">
        <v>6</v>
      </c>
      <c r="D10" s="12">
        <v>68169</v>
      </c>
      <c r="E10" s="12">
        <v>68449.399999999994</v>
      </c>
      <c r="F10" s="12">
        <f t="shared" ref="F10:F73" si="0">E10/D10*100</f>
        <v>100.41133066349805</v>
      </c>
    </row>
    <row r="11" spans="1:6" outlineLevel="2" x14ac:dyDescent="0.2">
      <c r="A11" s="4" t="s">
        <v>4</v>
      </c>
      <c r="B11" s="4" t="s">
        <v>7</v>
      </c>
      <c r="C11" s="8" t="s">
        <v>8</v>
      </c>
      <c r="D11" s="9">
        <v>68169</v>
      </c>
      <c r="E11" s="9">
        <v>68449.399999999994</v>
      </c>
      <c r="F11" s="9">
        <f t="shared" si="0"/>
        <v>100.41133066349805</v>
      </c>
    </row>
    <row r="12" spans="1:6" ht="63.75" outlineLevel="3" x14ac:dyDescent="0.2">
      <c r="A12" s="4" t="s">
        <v>4</v>
      </c>
      <c r="B12" s="4" t="s">
        <v>9</v>
      </c>
      <c r="C12" s="10" t="s">
        <v>10</v>
      </c>
      <c r="D12" s="9">
        <v>68169</v>
      </c>
      <c r="E12" s="9">
        <v>66899.91</v>
      </c>
      <c r="F12" s="9">
        <f t="shared" si="0"/>
        <v>98.138318003784718</v>
      </c>
    </row>
    <row r="13" spans="1:6" ht="89.25" outlineLevel="4" x14ac:dyDescent="0.2">
      <c r="A13" s="4" t="s">
        <v>4</v>
      </c>
      <c r="B13" s="4" t="s">
        <v>11</v>
      </c>
      <c r="C13" s="10" t="s">
        <v>12</v>
      </c>
      <c r="D13" s="9">
        <v>68169</v>
      </c>
      <c r="E13" s="9">
        <v>66894.52</v>
      </c>
      <c r="F13" s="9">
        <f t="shared" si="0"/>
        <v>98.130411183969258</v>
      </c>
    </row>
    <row r="14" spans="1:6" ht="63.75" outlineLevel="4" x14ac:dyDescent="0.2">
      <c r="A14" s="4" t="s">
        <v>4</v>
      </c>
      <c r="B14" s="4" t="s">
        <v>13</v>
      </c>
      <c r="C14" s="10" t="s">
        <v>14</v>
      </c>
      <c r="D14" s="9">
        <v>0</v>
      </c>
      <c r="E14" s="9">
        <v>5.39</v>
      </c>
      <c r="F14" s="9" t="e">
        <f t="shared" si="0"/>
        <v>#DIV/0!</v>
      </c>
    </row>
    <row r="15" spans="1:6" ht="89.25" outlineLevel="3" x14ac:dyDescent="0.2">
      <c r="A15" s="4" t="s">
        <v>4</v>
      </c>
      <c r="B15" s="4" t="s">
        <v>15</v>
      </c>
      <c r="C15" s="10" t="s">
        <v>16</v>
      </c>
      <c r="D15" s="9">
        <v>0</v>
      </c>
      <c r="E15" s="9">
        <v>1.4</v>
      </c>
      <c r="F15" s="9" t="e">
        <f t="shared" si="0"/>
        <v>#DIV/0!</v>
      </c>
    </row>
    <row r="16" spans="1:6" ht="114.75" outlineLevel="4" x14ac:dyDescent="0.2">
      <c r="A16" s="4" t="s">
        <v>4</v>
      </c>
      <c r="B16" s="4" t="s">
        <v>17</v>
      </c>
      <c r="C16" s="10" t="s">
        <v>18</v>
      </c>
      <c r="D16" s="9">
        <v>0</v>
      </c>
      <c r="E16" s="9">
        <v>1.38</v>
      </c>
      <c r="F16" s="9" t="e">
        <f t="shared" si="0"/>
        <v>#DIV/0!</v>
      </c>
    </row>
    <row r="17" spans="1:6" ht="102" outlineLevel="4" x14ac:dyDescent="0.2">
      <c r="A17" s="4" t="s">
        <v>4</v>
      </c>
      <c r="B17" s="4" t="s">
        <v>19</v>
      </c>
      <c r="C17" s="10" t="s">
        <v>20</v>
      </c>
      <c r="D17" s="9">
        <v>0</v>
      </c>
      <c r="E17" s="9">
        <v>0.02</v>
      </c>
      <c r="F17" s="9" t="e">
        <f t="shared" si="0"/>
        <v>#DIV/0!</v>
      </c>
    </row>
    <row r="18" spans="1:6" ht="38.25" outlineLevel="3" x14ac:dyDescent="0.2">
      <c r="A18" s="4" t="s">
        <v>4</v>
      </c>
      <c r="B18" s="4" t="s">
        <v>21</v>
      </c>
      <c r="C18" s="8" t="s">
        <v>22</v>
      </c>
      <c r="D18" s="9">
        <v>0</v>
      </c>
      <c r="E18" s="9">
        <v>1548.09</v>
      </c>
      <c r="F18" s="9" t="e">
        <f t="shared" si="0"/>
        <v>#DIV/0!</v>
      </c>
    </row>
    <row r="19" spans="1:6" ht="63.75" outlineLevel="4" x14ac:dyDescent="0.2">
      <c r="A19" s="4" t="s">
        <v>4</v>
      </c>
      <c r="B19" s="4" t="s">
        <v>23</v>
      </c>
      <c r="C19" s="8" t="s">
        <v>24</v>
      </c>
      <c r="D19" s="9">
        <v>0</v>
      </c>
      <c r="E19" s="9">
        <v>1377.82</v>
      </c>
      <c r="F19" s="9" t="e">
        <f t="shared" si="0"/>
        <v>#DIV/0!</v>
      </c>
    </row>
    <row r="20" spans="1:6" ht="51" outlineLevel="4" x14ac:dyDescent="0.2">
      <c r="A20" s="4" t="s">
        <v>4</v>
      </c>
      <c r="B20" s="4" t="s">
        <v>25</v>
      </c>
      <c r="C20" s="8" t="s">
        <v>26</v>
      </c>
      <c r="D20" s="9">
        <v>0</v>
      </c>
      <c r="E20" s="9">
        <v>124.77</v>
      </c>
      <c r="F20" s="9" t="e">
        <f t="shared" si="0"/>
        <v>#DIV/0!</v>
      </c>
    </row>
    <row r="21" spans="1:6" ht="63.75" outlineLevel="4" x14ac:dyDescent="0.2">
      <c r="A21" s="4" t="s">
        <v>4</v>
      </c>
      <c r="B21" s="4" t="s">
        <v>27</v>
      </c>
      <c r="C21" s="8" t="s">
        <v>28</v>
      </c>
      <c r="D21" s="9">
        <v>0</v>
      </c>
      <c r="E21" s="9">
        <v>45.5</v>
      </c>
      <c r="F21" s="9" t="e">
        <f t="shared" si="0"/>
        <v>#DIV/0!</v>
      </c>
    </row>
    <row r="22" spans="1:6" s="13" customFormat="1" ht="38.25" outlineLevel="1" x14ac:dyDescent="0.2">
      <c r="A22" s="7" t="s">
        <v>29</v>
      </c>
      <c r="B22" s="7" t="s">
        <v>30</v>
      </c>
      <c r="C22" s="11" t="s">
        <v>31</v>
      </c>
      <c r="D22" s="12">
        <v>289088</v>
      </c>
      <c r="E22" s="12">
        <v>287646.49</v>
      </c>
      <c r="F22" s="12">
        <f t="shared" si="0"/>
        <v>99.50135944764223</v>
      </c>
    </row>
    <row r="23" spans="1:6" ht="25.5" outlineLevel="2" x14ac:dyDescent="0.2">
      <c r="A23" s="4" t="s">
        <v>29</v>
      </c>
      <c r="B23" s="4" t="s">
        <v>32</v>
      </c>
      <c r="C23" s="8" t="s">
        <v>33</v>
      </c>
      <c r="D23" s="9">
        <v>289088</v>
      </c>
      <c r="E23" s="9">
        <v>287646.49</v>
      </c>
      <c r="F23" s="9">
        <f t="shared" si="0"/>
        <v>99.50135944764223</v>
      </c>
    </row>
    <row r="24" spans="1:6" ht="63.75" outlineLevel="3" x14ac:dyDescent="0.2">
      <c r="A24" s="4" t="s">
        <v>29</v>
      </c>
      <c r="B24" s="4" t="s">
        <v>34</v>
      </c>
      <c r="C24" s="8" t="s">
        <v>35</v>
      </c>
      <c r="D24" s="9">
        <v>144444</v>
      </c>
      <c r="E24" s="9">
        <v>144199.22</v>
      </c>
      <c r="F24" s="9">
        <f t="shared" si="0"/>
        <v>99.830536401650477</v>
      </c>
    </row>
    <row r="25" spans="1:6" ht="89.25" outlineLevel="4" x14ac:dyDescent="0.2">
      <c r="A25" s="4" t="s">
        <v>29</v>
      </c>
      <c r="B25" s="4" t="s">
        <v>36</v>
      </c>
      <c r="C25" s="10" t="s">
        <v>37</v>
      </c>
      <c r="D25" s="9">
        <v>144444</v>
      </c>
      <c r="E25" s="9">
        <v>144199.22</v>
      </c>
      <c r="F25" s="9">
        <f t="shared" si="0"/>
        <v>99.830536401650477</v>
      </c>
    </row>
    <row r="26" spans="1:6" ht="76.5" outlineLevel="3" x14ac:dyDescent="0.2">
      <c r="A26" s="4" t="s">
        <v>29</v>
      </c>
      <c r="B26" s="4" t="s">
        <v>38</v>
      </c>
      <c r="C26" s="10" t="s">
        <v>39</v>
      </c>
      <c r="D26" s="9">
        <v>799</v>
      </c>
      <c r="E26" s="9">
        <v>778.91</v>
      </c>
      <c r="F26" s="9">
        <f t="shared" si="0"/>
        <v>97.485607008760951</v>
      </c>
    </row>
    <row r="27" spans="1:6" ht="102" outlineLevel="4" x14ac:dyDescent="0.2">
      <c r="A27" s="4" t="s">
        <v>29</v>
      </c>
      <c r="B27" s="4" t="s">
        <v>40</v>
      </c>
      <c r="C27" s="10" t="s">
        <v>41</v>
      </c>
      <c r="D27" s="9">
        <v>799</v>
      </c>
      <c r="E27" s="9">
        <v>778.91</v>
      </c>
      <c r="F27" s="9">
        <f t="shared" si="0"/>
        <v>97.485607008760951</v>
      </c>
    </row>
    <row r="28" spans="1:6" ht="63.75" outlineLevel="3" x14ac:dyDescent="0.2">
      <c r="A28" s="4" t="s">
        <v>29</v>
      </c>
      <c r="B28" s="4" t="s">
        <v>42</v>
      </c>
      <c r="C28" s="8" t="s">
        <v>43</v>
      </c>
      <c r="D28" s="9">
        <v>161078</v>
      </c>
      <c r="E28" s="9">
        <v>159212.20000000001</v>
      </c>
      <c r="F28" s="9">
        <f t="shared" si="0"/>
        <v>98.841679186481088</v>
      </c>
    </row>
    <row r="29" spans="1:6" ht="102" outlineLevel="4" x14ac:dyDescent="0.2">
      <c r="A29" s="4" t="s">
        <v>29</v>
      </c>
      <c r="B29" s="4" t="s">
        <v>44</v>
      </c>
      <c r="C29" s="10" t="s">
        <v>45</v>
      </c>
      <c r="D29" s="9">
        <v>161078</v>
      </c>
      <c r="E29" s="9">
        <v>159212.20000000001</v>
      </c>
      <c r="F29" s="9">
        <f t="shared" si="0"/>
        <v>98.841679186481088</v>
      </c>
    </row>
    <row r="30" spans="1:6" ht="63.75" outlineLevel="3" x14ac:dyDescent="0.2">
      <c r="A30" s="4" t="s">
        <v>29</v>
      </c>
      <c r="B30" s="4" t="s">
        <v>46</v>
      </c>
      <c r="C30" s="8" t="s">
        <v>47</v>
      </c>
      <c r="D30" s="9">
        <v>-17233</v>
      </c>
      <c r="E30" s="9">
        <v>-16543.84</v>
      </c>
      <c r="F30" s="9">
        <f t="shared" si="0"/>
        <v>96.000928451227296</v>
      </c>
    </row>
    <row r="31" spans="1:6" ht="89.25" outlineLevel="4" x14ac:dyDescent="0.2">
      <c r="A31" s="4" t="s">
        <v>29</v>
      </c>
      <c r="B31" s="4" t="s">
        <v>48</v>
      </c>
      <c r="C31" s="10" t="s">
        <v>49</v>
      </c>
      <c r="D31" s="9">
        <v>-17233</v>
      </c>
      <c r="E31" s="9">
        <v>-16543.84</v>
      </c>
      <c r="F31" s="9">
        <f t="shared" si="0"/>
        <v>96.000928451227296</v>
      </c>
    </row>
    <row r="32" spans="1:6" s="13" customFormat="1" outlineLevel="1" x14ac:dyDescent="0.2">
      <c r="A32" s="7" t="s">
        <v>4</v>
      </c>
      <c r="B32" s="7" t="s">
        <v>50</v>
      </c>
      <c r="C32" s="11" t="s">
        <v>51</v>
      </c>
      <c r="D32" s="12">
        <v>10924</v>
      </c>
      <c r="E32" s="12">
        <v>794.47</v>
      </c>
      <c r="F32" s="12">
        <f t="shared" si="0"/>
        <v>7.2727023068473091</v>
      </c>
    </row>
    <row r="33" spans="1:6" outlineLevel="2" x14ac:dyDescent="0.2">
      <c r="A33" s="4" t="s">
        <v>4</v>
      </c>
      <c r="B33" s="4" t="s">
        <v>52</v>
      </c>
      <c r="C33" s="8" t="s">
        <v>53</v>
      </c>
      <c r="D33" s="9">
        <v>10924</v>
      </c>
      <c r="E33" s="9">
        <v>794.47</v>
      </c>
      <c r="F33" s="9">
        <f t="shared" si="0"/>
        <v>7.2727023068473091</v>
      </c>
    </row>
    <row r="34" spans="1:6" outlineLevel="3" x14ac:dyDescent="0.2">
      <c r="A34" s="4" t="s">
        <v>4</v>
      </c>
      <c r="B34" s="4" t="s">
        <v>54</v>
      </c>
      <c r="C34" s="8" t="s">
        <v>53</v>
      </c>
      <c r="D34" s="9">
        <v>10924</v>
      </c>
      <c r="E34" s="9">
        <v>794.47</v>
      </c>
      <c r="F34" s="9">
        <f t="shared" si="0"/>
        <v>7.2727023068473091</v>
      </c>
    </row>
    <row r="35" spans="1:6" ht="38.25" outlineLevel="4" x14ac:dyDescent="0.2">
      <c r="A35" s="4" t="s">
        <v>4</v>
      </c>
      <c r="B35" s="4" t="s">
        <v>55</v>
      </c>
      <c r="C35" s="8" t="s">
        <v>56</v>
      </c>
      <c r="D35" s="9">
        <v>10924</v>
      </c>
      <c r="E35" s="9">
        <v>794.47</v>
      </c>
      <c r="F35" s="9">
        <f t="shared" si="0"/>
        <v>7.2727023068473091</v>
      </c>
    </row>
    <row r="36" spans="1:6" s="13" customFormat="1" outlineLevel="1" x14ac:dyDescent="0.2">
      <c r="A36" s="7" t="s">
        <v>4</v>
      </c>
      <c r="B36" s="7" t="s">
        <v>57</v>
      </c>
      <c r="C36" s="11" t="s">
        <v>58</v>
      </c>
      <c r="D36" s="12">
        <v>145174</v>
      </c>
      <c r="E36" s="12">
        <v>160230.71</v>
      </c>
      <c r="F36" s="12">
        <f t="shared" si="0"/>
        <v>110.3714921404659</v>
      </c>
    </row>
    <row r="37" spans="1:6" outlineLevel="2" x14ac:dyDescent="0.2">
      <c r="A37" s="4" t="s">
        <v>4</v>
      </c>
      <c r="B37" s="4" t="s">
        <v>59</v>
      </c>
      <c r="C37" s="8" t="s">
        <v>60</v>
      </c>
      <c r="D37" s="9">
        <v>16437</v>
      </c>
      <c r="E37" s="9">
        <v>27505.69</v>
      </c>
      <c r="F37" s="9">
        <f t="shared" si="0"/>
        <v>167.34008639046053</v>
      </c>
    </row>
    <row r="38" spans="1:6" ht="38.25" outlineLevel="3" x14ac:dyDescent="0.2">
      <c r="A38" s="4" t="s">
        <v>4</v>
      </c>
      <c r="B38" s="4" t="s">
        <v>61</v>
      </c>
      <c r="C38" s="8" t="s">
        <v>62</v>
      </c>
      <c r="D38" s="9">
        <v>16437</v>
      </c>
      <c r="E38" s="9">
        <v>27505.69</v>
      </c>
      <c r="F38" s="9">
        <f t="shared" si="0"/>
        <v>167.34008639046053</v>
      </c>
    </row>
    <row r="39" spans="1:6" ht="63.75" outlineLevel="4" x14ac:dyDescent="0.2">
      <c r="A39" s="4" t="s">
        <v>4</v>
      </c>
      <c r="B39" s="4" t="s">
        <v>63</v>
      </c>
      <c r="C39" s="8" t="s">
        <v>64</v>
      </c>
      <c r="D39" s="9">
        <v>16437</v>
      </c>
      <c r="E39" s="9">
        <v>26950.53</v>
      </c>
      <c r="F39" s="9">
        <f t="shared" si="0"/>
        <v>163.96258441321407</v>
      </c>
    </row>
    <row r="40" spans="1:6" ht="51" outlineLevel="4" x14ac:dyDescent="0.2">
      <c r="A40" s="4" t="s">
        <v>4</v>
      </c>
      <c r="B40" s="4" t="s">
        <v>65</v>
      </c>
      <c r="C40" s="8" t="s">
        <v>66</v>
      </c>
      <c r="D40" s="9">
        <v>0</v>
      </c>
      <c r="E40" s="9">
        <v>555.16</v>
      </c>
      <c r="F40" s="9" t="e">
        <f t="shared" si="0"/>
        <v>#DIV/0!</v>
      </c>
    </row>
    <row r="41" spans="1:6" outlineLevel="2" x14ac:dyDescent="0.2">
      <c r="A41" s="4" t="s">
        <v>4</v>
      </c>
      <c r="B41" s="4" t="s">
        <v>67</v>
      </c>
      <c r="C41" s="8" t="s">
        <v>68</v>
      </c>
      <c r="D41" s="9">
        <v>128737</v>
      </c>
      <c r="E41" s="9">
        <v>132725.01999999999</v>
      </c>
      <c r="F41" s="9">
        <f t="shared" si="0"/>
        <v>103.09780405011767</v>
      </c>
    </row>
    <row r="42" spans="1:6" outlineLevel="3" x14ac:dyDescent="0.2">
      <c r="A42" s="4" t="s">
        <v>4</v>
      </c>
      <c r="B42" s="4" t="s">
        <v>69</v>
      </c>
      <c r="C42" s="8" t="s">
        <v>70</v>
      </c>
      <c r="D42" s="9">
        <v>128737</v>
      </c>
      <c r="E42" s="9">
        <v>132725.01999999999</v>
      </c>
      <c r="F42" s="9">
        <f t="shared" si="0"/>
        <v>103.09780405011767</v>
      </c>
    </row>
    <row r="43" spans="1:6" ht="25.5" outlineLevel="4" x14ac:dyDescent="0.2">
      <c r="A43" s="4" t="s">
        <v>4</v>
      </c>
      <c r="B43" s="4" t="s">
        <v>71</v>
      </c>
      <c r="C43" s="8" t="s">
        <v>72</v>
      </c>
      <c r="D43" s="9">
        <v>128737</v>
      </c>
      <c r="E43" s="9">
        <v>132725.01999999999</v>
      </c>
      <c r="F43" s="9">
        <f t="shared" si="0"/>
        <v>103.09780405011767</v>
      </c>
    </row>
    <row r="44" spans="1:6" ht="51" outlineLevel="5" x14ac:dyDescent="0.2">
      <c r="A44" s="4" t="s">
        <v>4</v>
      </c>
      <c r="B44" s="4" t="s">
        <v>73</v>
      </c>
      <c r="C44" s="8" t="s">
        <v>74</v>
      </c>
      <c r="D44" s="9">
        <v>128737</v>
      </c>
      <c r="E44" s="9">
        <v>131181.38</v>
      </c>
      <c r="F44" s="9">
        <f t="shared" si="0"/>
        <v>101.89873929018076</v>
      </c>
    </row>
    <row r="45" spans="1:6" ht="38.25" outlineLevel="5" x14ac:dyDescent="0.2">
      <c r="A45" s="4" t="s">
        <v>4</v>
      </c>
      <c r="B45" s="4" t="s">
        <v>75</v>
      </c>
      <c r="C45" s="8" t="s">
        <v>76</v>
      </c>
      <c r="D45" s="9">
        <v>0</v>
      </c>
      <c r="E45" s="9">
        <v>1543.64</v>
      </c>
      <c r="F45" s="9" t="e">
        <f t="shared" si="0"/>
        <v>#DIV/0!</v>
      </c>
    </row>
    <row r="46" spans="1:6" s="13" customFormat="1" outlineLevel="1" x14ac:dyDescent="0.2">
      <c r="A46" s="7" t="s">
        <v>77</v>
      </c>
      <c r="B46" s="7" t="s">
        <v>78</v>
      </c>
      <c r="C46" s="11" t="s">
        <v>79</v>
      </c>
      <c r="D46" s="12">
        <v>500</v>
      </c>
      <c r="E46" s="12">
        <v>500</v>
      </c>
      <c r="F46" s="12">
        <f t="shared" si="0"/>
        <v>100</v>
      </c>
    </row>
    <row r="47" spans="1:6" ht="38.25" outlineLevel="2" x14ac:dyDescent="0.2">
      <c r="A47" s="4" t="s">
        <v>77</v>
      </c>
      <c r="B47" s="4" t="s">
        <v>80</v>
      </c>
      <c r="C47" s="8" t="s">
        <v>81</v>
      </c>
      <c r="D47" s="9">
        <v>500</v>
      </c>
      <c r="E47" s="9">
        <v>500</v>
      </c>
      <c r="F47" s="9">
        <f t="shared" si="0"/>
        <v>100</v>
      </c>
    </row>
    <row r="48" spans="1:6" ht="89.25" outlineLevel="3" x14ac:dyDescent="0.2">
      <c r="A48" s="4" t="s">
        <v>77</v>
      </c>
      <c r="B48" s="4" t="s">
        <v>82</v>
      </c>
      <c r="C48" s="10" t="s">
        <v>83</v>
      </c>
      <c r="D48" s="9">
        <v>500</v>
      </c>
      <c r="E48" s="9">
        <v>500</v>
      </c>
      <c r="F48" s="9">
        <f t="shared" si="0"/>
        <v>100</v>
      </c>
    </row>
    <row r="49" spans="1:6" ht="89.25" outlineLevel="4" x14ac:dyDescent="0.2">
      <c r="A49" s="4" t="s">
        <v>77</v>
      </c>
      <c r="B49" s="4" t="s">
        <v>84</v>
      </c>
      <c r="C49" s="10" t="s">
        <v>83</v>
      </c>
      <c r="D49" s="9">
        <v>500</v>
      </c>
      <c r="E49" s="9">
        <v>500</v>
      </c>
      <c r="F49" s="9">
        <f t="shared" si="0"/>
        <v>100</v>
      </c>
    </row>
    <row r="50" spans="1:6" s="13" customFormat="1" ht="25.5" outlineLevel="1" x14ac:dyDescent="0.2">
      <c r="A50" s="7" t="s">
        <v>77</v>
      </c>
      <c r="B50" s="7" t="s">
        <v>85</v>
      </c>
      <c r="C50" s="11" t="s">
        <v>86</v>
      </c>
      <c r="D50" s="12">
        <v>145872.49</v>
      </c>
      <c r="E50" s="12">
        <v>116798.69</v>
      </c>
      <c r="F50" s="12">
        <f t="shared" si="0"/>
        <v>80.069031521981984</v>
      </c>
    </row>
    <row r="51" spans="1:6" outlineLevel="2" x14ac:dyDescent="0.2">
      <c r="A51" s="4" t="s">
        <v>77</v>
      </c>
      <c r="B51" s="4" t="s">
        <v>87</v>
      </c>
      <c r="C51" s="8" t="s">
        <v>88</v>
      </c>
      <c r="D51" s="9">
        <v>145872.49</v>
      </c>
      <c r="E51" s="9">
        <v>116798.69</v>
      </c>
      <c r="F51" s="9">
        <f t="shared" si="0"/>
        <v>80.069031521981984</v>
      </c>
    </row>
    <row r="52" spans="1:6" ht="25.5" outlineLevel="3" x14ac:dyDescent="0.2">
      <c r="A52" s="4" t="s">
        <v>77</v>
      </c>
      <c r="B52" s="4" t="s">
        <v>89</v>
      </c>
      <c r="C52" s="8" t="s">
        <v>90</v>
      </c>
      <c r="D52" s="9">
        <v>145872.49</v>
      </c>
      <c r="E52" s="9">
        <v>116798.69</v>
      </c>
      <c r="F52" s="9">
        <f t="shared" si="0"/>
        <v>80.069031521981984</v>
      </c>
    </row>
    <row r="53" spans="1:6" ht="38.25" outlineLevel="4" x14ac:dyDescent="0.2">
      <c r="A53" s="4" t="s">
        <v>77</v>
      </c>
      <c r="B53" s="4" t="s">
        <v>91</v>
      </c>
      <c r="C53" s="8" t="s">
        <v>92</v>
      </c>
      <c r="D53" s="9">
        <v>145872.49</v>
      </c>
      <c r="E53" s="9">
        <v>116798.69</v>
      </c>
      <c r="F53" s="9">
        <f t="shared" si="0"/>
        <v>80.069031521981984</v>
      </c>
    </row>
    <row r="54" spans="1:6" s="13" customFormat="1" x14ac:dyDescent="0.2">
      <c r="A54" s="7" t="s">
        <v>77</v>
      </c>
      <c r="B54" s="7" t="s">
        <v>93</v>
      </c>
      <c r="C54" s="11" t="s">
        <v>94</v>
      </c>
      <c r="D54" s="12">
        <v>5426918</v>
      </c>
      <c r="E54" s="12">
        <v>5426918</v>
      </c>
      <c r="F54" s="12">
        <f t="shared" si="0"/>
        <v>100</v>
      </c>
    </row>
    <row r="55" spans="1:6" s="13" customFormat="1" ht="38.25" outlineLevel="1" x14ac:dyDescent="0.2">
      <c r="A55" s="7" t="s">
        <v>77</v>
      </c>
      <c r="B55" s="7" t="s">
        <v>95</v>
      </c>
      <c r="C55" s="11" t="s">
        <v>96</v>
      </c>
      <c r="D55" s="12">
        <v>5426918</v>
      </c>
      <c r="E55" s="12">
        <v>5426918</v>
      </c>
      <c r="F55" s="12">
        <f t="shared" si="0"/>
        <v>100</v>
      </c>
    </row>
    <row r="56" spans="1:6" outlineLevel="2" x14ac:dyDescent="0.2">
      <c r="A56" s="4" t="s">
        <v>77</v>
      </c>
      <c r="B56" s="4" t="s">
        <v>97</v>
      </c>
      <c r="C56" s="8" t="s">
        <v>98</v>
      </c>
      <c r="D56" s="9">
        <v>2103584</v>
      </c>
      <c r="E56" s="9">
        <v>2103584</v>
      </c>
      <c r="F56" s="9">
        <f t="shared" si="0"/>
        <v>100</v>
      </c>
    </row>
    <row r="57" spans="1:6" outlineLevel="3" x14ac:dyDescent="0.2">
      <c r="A57" s="4" t="s">
        <v>77</v>
      </c>
      <c r="B57" s="4" t="s">
        <v>99</v>
      </c>
      <c r="C57" s="8" t="s">
        <v>100</v>
      </c>
      <c r="D57" s="9">
        <v>801738</v>
      </c>
      <c r="E57" s="9">
        <v>801738</v>
      </c>
      <c r="F57" s="9">
        <f t="shared" si="0"/>
        <v>100</v>
      </c>
    </row>
    <row r="58" spans="1:6" ht="25.5" outlineLevel="4" x14ac:dyDescent="0.2">
      <c r="A58" s="4" t="s">
        <v>77</v>
      </c>
      <c r="B58" s="4" t="s">
        <v>101</v>
      </c>
      <c r="C58" s="8" t="s">
        <v>102</v>
      </c>
      <c r="D58" s="9">
        <v>801738</v>
      </c>
      <c r="E58" s="9">
        <v>801738</v>
      </c>
      <c r="F58" s="9">
        <f t="shared" si="0"/>
        <v>100</v>
      </c>
    </row>
    <row r="59" spans="1:6" ht="38.25" outlineLevel="3" x14ac:dyDescent="0.2">
      <c r="A59" s="4" t="s">
        <v>77</v>
      </c>
      <c r="B59" s="4" t="s">
        <v>103</v>
      </c>
      <c r="C59" s="8" t="s">
        <v>104</v>
      </c>
      <c r="D59" s="9">
        <v>1301846</v>
      </c>
      <c r="E59" s="9">
        <v>1301846</v>
      </c>
      <c r="F59" s="9">
        <f t="shared" si="0"/>
        <v>100</v>
      </c>
    </row>
    <row r="60" spans="1:6" ht="25.5" outlineLevel="2" x14ac:dyDescent="0.2">
      <c r="A60" s="4" t="s">
        <v>77</v>
      </c>
      <c r="B60" s="4" t="s">
        <v>105</v>
      </c>
      <c r="C60" s="8" t="s">
        <v>106</v>
      </c>
      <c r="D60" s="9">
        <v>93819</v>
      </c>
      <c r="E60" s="9">
        <v>93819</v>
      </c>
      <c r="F60" s="9">
        <f t="shared" si="0"/>
        <v>100</v>
      </c>
    </row>
    <row r="61" spans="1:6" ht="25.5" outlineLevel="3" x14ac:dyDescent="0.2">
      <c r="A61" s="4" t="s">
        <v>77</v>
      </c>
      <c r="B61" s="4" t="s">
        <v>107</v>
      </c>
      <c r="C61" s="8" t="s">
        <v>108</v>
      </c>
      <c r="D61" s="9">
        <v>2563</v>
      </c>
      <c r="E61" s="9">
        <v>2563</v>
      </c>
      <c r="F61" s="9">
        <f t="shared" si="0"/>
        <v>100</v>
      </c>
    </row>
    <row r="62" spans="1:6" ht="25.5" outlineLevel="4" x14ac:dyDescent="0.2">
      <c r="A62" s="4" t="s">
        <v>77</v>
      </c>
      <c r="B62" s="4" t="s">
        <v>109</v>
      </c>
      <c r="C62" s="8" t="s">
        <v>110</v>
      </c>
      <c r="D62" s="9">
        <v>2563</v>
      </c>
      <c r="E62" s="9">
        <v>2563</v>
      </c>
      <c r="F62" s="9">
        <f t="shared" si="0"/>
        <v>100</v>
      </c>
    </row>
    <row r="63" spans="1:6" ht="25.5" outlineLevel="3" x14ac:dyDescent="0.2">
      <c r="A63" s="4" t="s">
        <v>77</v>
      </c>
      <c r="B63" s="4" t="s">
        <v>111</v>
      </c>
      <c r="C63" s="8" t="s">
        <v>112</v>
      </c>
      <c r="D63" s="9">
        <v>91256</v>
      </c>
      <c r="E63" s="9">
        <v>91256</v>
      </c>
      <c r="F63" s="9">
        <f t="shared" si="0"/>
        <v>100</v>
      </c>
    </row>
    <row r="64" spans="1:6" ht="38.25" outlineLevel="4" x14ac:dyDescent="0.2">
      <c r="A64" s="4" t="s">
        <v>77</v>
      </c>
      <c r="B64" s="4" t="s">
        <v>113</v>
      </c>
      <c r="C64" s="8" t="s">
        <v>114</v>
      </c>
      <c r="D64" s="9">
        <v>91256</v>
      </c>
      <c r="E64" s="9">
        <v>91256</v>
      </c>
      <c r="F64" s="9">
        <f t="shared" si="0"/>
        <v>100</v>
      </c>
    </row>
    <row r="65" spans="1:6" outlineLevel="2" x14ac:dyDescent="0.2">
      <c r="A65" s="4" t="s">
        <v>77</v>
      </c>
      <c r="B65" s="4" t="s">
        <v>115</v>
      </c>
      <c r="C65" s="8" t="s">
        <v>116</v>
      </c>
      <c r="D65" s="9">
        <v>3229515</v>
      </c>
      <c r="E65" s="9">
        <v>3229515</v>
      </c>
      <c r="F65" s="9">
        <f t="shared" si="0"/>
        <v>100</v>
      </c>
    </row>
    <row r="66" spans="1:6" outlineLevel="3" x14ac:dyDescent="0.2">
      <c r="A66" s="4" t="s">
        <v>77</v>
      </c>
      <c r="B66" s="4" t="s">
        <v>117</v>
      </c>
      <c r="C66" s="8" t="s">
        <v>118</v>
      </c>
      <c r="D66" s="9">
        <v>3229515</v>
      </c>
      <c r="E66" s="9">
        <v>3229515</v>
      </c>
      <c r="F66" s="9">
        <f t="shared" si="0"/>
        <v>100</v>
      </c>
    </row>
    <row r="67" spans="1:6" ht="25.5" outlineLevel="4" x14ac:dyDescent="0.2">
      <c r="A67" s="4" t="s">
        <v>77</v>
      </c>
      <c r="B67" s="4" t="s">
        <v>119</v>
      </c>
      <c r="C67" s="8" t="s">
        <v>120</v>
      </c>
      <c r="D67" s="9">
        <v>3229515</v>
      </c>
      <c r="E67" s="9">
        <v>3229515</v>
      </c>
      <c r="F67" s="9">
        <f t="shared" si="0"/>
        <v>100</v>
      </c>
    </row>
    <row r="68" spans="1:6" ht="51" outlineLevel="5" x14ac:dyDescent="0.2">
      <c r="A68" s="4" t="s">
        <v>77</v>
      </c>
      <c r="B68" s="4" t="s">
        <v>121</v>
      </c>
      <c r="C68" s="8" t="s">
        <v>122</v>
      </c>
      <c r="D68" s="9">
        <v>20260</v>
      </c>
      <c r="E68" s="9">
        <v>20260</v>
      </c>
      <c r="F68" s="9">
        <f t="shared" si="0"/>
        <v>100</v>
      </c>
    </row>
    <row r="69" spans="1:6" ht="38.25" outlineLevel="5" x14ac:dyDescent="0.2">
      <c r="A69" s="4" t="s">
        <v>77</v>
      </c>
      <c r="B69" s="4" t="s">
        <v>123</v>
      </c>
      <c r="C69" s="8" t="s">
        <v>124</v>
      </c>
      <c r="D69" s="9">
        <v>2801786</v>
      </c>
      <c r="E69" s="9">
        <v>2801786</v>
      </c>
      <c r="F69" s="9">
        <f t="shared" si="0"/>
        <v>100</v>
      </c>
    </row>
    <row r="70" spans="1:6" ht="38.25" outlineLevel="5" x14ac:dyDescent="0.2">
      <c r="A70" s="4" t="s">
        <v>77</v>
      </c>
      <c r="B70" s="4" t="s">
        <v>125</v>
      </c>
      <c r="C70" s="8" t="s">
        <v>126</v>
      </c>
      <c r="D70" s="9">
        <v>41800</v>
      </c>
      <c r="E70" s="9">
        <v>41800</v>
      </c>
      <c r="F70" s="9">
        <f t="shared" si="0"/>
        <v>100</v>
      </c>
    </row>
    <row r="71" spans="1:6" ht="51" outlineLevel="5" x14ac:dyDescent="0.2">
      <c r="A71" s="4" t="s">
        <v>77</v>
      </c>
      <c r="B71" s="4" t="s">
        <v>127</v>
      </c>
      <c r="C71" s="8" t="s">
        <v>128</v>
      </c>
      <c r="D71" s="9">
        <v>50000</v>
      </c>
      <c r="E71" s="9">
        <v>50000</v>
      </c>
      <c r="F71" s="9">
        <f t="shared" si="0"/>
        <v>100</v>
      </c>
    </row>
    <row r="72" spans="1:6" ht="38.25" outlineLevel="5" x14ac:dyDescent="0.2">
      <c r="A72" s="4" t="s">
        <v>77</v>
      </c>
      <c r="B72" s="4" t="s">
        <v>129</v>
      </c>
      <c r="C72" s="8" t="s">
        <v>130</v>
      </c>
      <c r="D72" s="9">
        <v>26342</v>
      </c>
      <c r="E72" s="9">
        <v>26342</v>
      </c>
      <c r="F72" s="9">
        <f t="shared" si="0"/>
        <v>100</v>
      </c>
    </row>
    <row r="73" spans="1:6" ht="38.25" outlineLevel="5" x14ac:dyDescent="0.2">
      <c r="A73" s="4" t="s">
        <v>77</v>
      </c>
      <c r="B73" s="4" t="s">
        <v>131</v>
      </c>
      <c r="C73" s="8" t="s">
        <v>132</v>
      </c>
      <c r="D73" s="9">
        <v>183910</v>
      </c>
      <c r="E73" s="9">
        <v>183910</v>
      </c>
      <c r="F73" s="9">
        <f t="shared" si="0"/>
        <v>100</v>
      </c>
    </row>
    <row r="74" spans="1:6" ht="51" outlineLevel="5" x14ac:dyDescent="0.2">
      <c r="A74" s="4" t="s">
        <v>77</v>
      </c>
      <c r="B74" s="4" t="s">
        <v>133</v>
      </c>
      <c r="C74" s="8" t="s">
        <v>134</v>
      </c>
      <c r="D74" s="9">
        <v>105417</v>
      </c>
      <c r="E74" s="9">
        <v>105417</v>
      </c>
      <c r="F74" s="9">
        <f t="shared" ref="F74:F75" si="1">E74/D74*100</f>
        <v>100</v>
      </c>
    </row>
    <row r="75" spans="1:6" s="13" customFormat="1" x14ac:dyDescent="0.2">
      <c r="A75" s="14" t="s">
        <v>135</v>
      </c>
      <c r="B75" s="14"/>
      <c r="C75" s="15"/>
      <c r="D75" s="16">
        <v>6086645.4900000002</v>
      </c>
      <c r="E75" s="16">
        <v>6061337.7599999998</v>
      </c>
      <c r="F75" s="12">
        <f t="shared" si="1"/>
        <v>99.584208903876856</v>
      </c>
    </row>
  </sheetData>
  <mergeCells count="3">
    <mergeCell ref="D2:F2"/>
    <mergeCell ref="D3:F3"/>
    <mergeCell ref="A5:F5"/>
  </mergeCells>
  <pageMargins left="0.74803149606299213" right="0.55118110236220474" top="0.39370078740157483" bottom="0.39370078740157483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rep:2.55.0.44</dc:description>
  <cp:lastModifiedBy>Admin</cp:lastModifiedBy>
  <cp:lastPrinted>2023-03-17T08:40:54Z</cp:lastPrinted>
  <dcterms:created xsi:type="dcterms:W3CDTF">2023-03-17T06:06:05Z</dcterms:created>
  <dcterms:modified xsi:type="dcterms:W3CDTF">2023-04-13T01:54:22Z</dcterms:modified>
</cp:coreProperties>
</file>