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I15" i="1"/>
  <c r="I9" i="1" s="1"/>
  <c r="I8" i="1" s="1"/>
  <c r="J15" i="1"/>
  <c r="J9" i="1" s="1"/>
  <c r="J8" i="1" s="1"/>
  <c r="H15" i="1"/>
  <c r="H9" i="1" s="1"/>
  <c r="H8" i="1" s="1"/>
  <c r="K16" i="1"/>
  <c r="K18" i="1"/>
  <c r="K15" i="1" l="1"/>
  <c r="K9" i="1" s="1"/>
  <c r="K8" i="1" s="1"/>
</calcChain>
</file>

<file path=xl/sharedStrings.xml><?xml version="1.0" encoding="utf-8"?>
<sst xmlns="http://schemas.openxmlformats.org/spreadsheetml/2006/main" count="45" uniqueCount="32">
  <si>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</si>
  <si>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</si>
  <si>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</si>
  <si>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</si>
  <si>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</si>
  <si>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</si>
  <si>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</si>
  <si>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</si>
  <si>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</si>
  <si>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</si>
  <si>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</si>
  <si>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</si>
  <si>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</si>
  <si>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</si>
  <si>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</si>
  <si>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</si>
  <si>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</si>
  <si>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</si>
  <si>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</si>
  <si>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</si>
  <si>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</si>
  <si>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</si>
  <si>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</si>
  <si>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</si>
  <si>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</si>
  <si>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</si>
  <si>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2020 год</t>
  </si>
  <si>
    <t>первый год планового периода 2021 год</t>
  </si>
  <si>
    <t>второй год планового периода 2022 год</t>
  </si>
  <si>
    <t>01100S5090</t>
  </si>
  <si>
    <t>01100S5080</t>
  </si>
  <si>
    <t>Приложение 3  к постановлению № 19-п-1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</si>
</sst>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85" zoomScaleNormal="100" zoomScaleSheetLayoutView="85" workbookViewId="0">
      <selection activeCell="P7" sqref="P7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1.7109375" customWidth="1"/>
    <col min="11" max="11" width="13.42578125" customWidth="1"/>
  </cols>
  <sheetData>
    <row r="1" spans="1:11" ht="34.5" customHeight="1" x14ac:dyDescent="0.25">
      <c r="I1" s="39" t="s">
        <v>31</v>
      </c>
      <c r="J1" s="40"/>
      <c r="K1" s="40"/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33" t="s">
        <v>11</v>
      </c>
      <c r="J2" s="34"/>
      <c r="K2" s="34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35" t="s">
        <v>22</v>
      </c>
      <c r="J3" s="34"/>
      <c r="K3" s="34"/>
    </row>
    <row r="4" spans="1:11" ht="55.5" customHeight="1" x14ac:dyDescent="0.3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7" t="s">
        <v>17</v>
      </c>
      <c r="B5" s="22" t="s">
        <v>0</v>
      </c>
      <c r="C5" s="31" t="s">
        <v>1</v>
      </c>
      <c r="D5" s="30" t="s">
        <v>2</v>
      </c>
      <c r="E5" s="30"/>
      <c r="F5" s="30"/>
      <c r="G5" s="30"/>
      <c r="H5" s="23" t="s">
        <v>19</v>
      </c>
      <c r="I5" s="23"/>
      <c r="J5" s="23"/>
      <c r="K5" s="23"/>
    </row>
    <row r="6" spans="1:11" x14ac:dyDescent="0.25">
      <c r="A6" s="38"/>
      <c r="B6" s="22"/>
      <c r="C6" s="31"/>
      <c r="D6" s="22" t="s">
        <v>3</v>
      </c>
      <c r="E6" s="22" t="s">
        <v>4</v>
      </c>
      <c r="F6" s="22" t="s">
        <v>5</v>
      </c>
      <c r="G6" s="22" t="s">
        <v>6</v>
      </c>
      <c r="H6" s="30" t="s">
        <v>26</v>
      </c>
      <c r="I6" s="30" t="s">
        <v>27</v>
      </c>
      <c r="J6" s="30" t="s">
        <v>28</v>
      </c>
      <c r="K6" s="30" t="s">
        <v>7</v>
      </c>
    </row>
    <row r="7" spans="1:11" ht="36" customHeight="1" x14ac:dyDescent="0.25">
      <c r="A7" s="38"/>
      <c r="B7" s="22"/>
      <c r="C7" s="31"/>
      <c r="D7" s="22"/>
      <c r="E7" s="22"/>
      <c r="F7" s="22"/>
      <c r="G7" s="22"/>
      <c r="H7" s="30"/>
      <c r="I7" s="30"/>
      <c r="J7" s="30"/>
      <c r="K7" s="30"/>
    </row>
    <row r="8" spans="1:11" ht="38.25" customHeight="1" x14ac:dyDescent="0.25">
      <c r="A8" s="32" t="s">
        <v>13</v>
      </c>
      <c r="B8" s="32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377176</v>
      </c>
      <c r="I8" s="14">
        <f t="shared" ref="I8:K8" si="0">I9</f>
        <v>1369771</v>
      </c>
      <c r="J8" s="14">
        <f t="shared" si="0"/>
        <v>359718</v>
      </c>
      <c r="K8" s="14">
        <f t="shared" si="0"/>
        <v>2106665</v>
      </c>
    </row>
    <row r="9" spans="1:11" ht="38.25" customHeight="1" x14ac:dyDescent="0.25">
      <c r="A9" s="32"/>
      <c r="B9" s="32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377176</v>
      </c>
      <c r="I9" s="14">
        <f>I15</f>
        <v>1369771</v>
      </c>
      <c r="J9" s="14">
        <f t="shared" ref="J9:K9" si="1">J15</f>
        <v>359718</v>
      </c>
      <c r="K9" s="14">
        <f t="shared" si="1"/>
        <v>2106665</v>
      </c>
    </row>
    <row r="10" spans="1:11" x14ac:dyDescent="0.25">
      <c r="A10" s="32"/>
      <c r="B10" s="32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27" t="s">
        <v>18</v>
      </c>
      <c r="B15" s="24" t="s">
        <v>25</v>
      </c>
      <c r="C15" s="3" t="s">
        <v>12</v>
      </c>
      <c r="D15" s="12" t="s">
        <v>14</v>
      </c>
      <c r="E15" s="9"/>
      <c r="F15" s="9"/>
      <c r="G15" s="9"/>
      <c r="H15" s="14">
        <f>H16+H18+H17</f>
        <v>377176</v>
      </c>
      <c r="I15" s="14">
        <f t="shared" ref="I15:K15" si="2">I16+I18+I17</f>
        <v>1369771</v>
      </c>
      <c r="J15" s="14">
        <f t="shared" si="2"/>
        <v>359718</v>
      </c>
      <c r="K15" s="14">
        <f t="shared" si="2"/>
        <v>2106665</v>
      </c>
    </row>
    <row r="16" spans="1:11" ht="50.25" customHeight="1" x14ac:dyDescent="0.25">
      <c r="A16" s="28"/>
      <c r="B16" s="25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161187</v>
      </c>
      <c r="I16" s="15">
        <v>123780</v>
      </c>
      <c r="J16" s="15">
        <v>128884</v>
      </c>
      <c r="K16" s="16">
        <f>H16+I16+J16</f>
        <v>413851</v>
      </c>
    </row>
    <row r="17" spans="1:11" ht="50.25" customHeight="1" x14ac:dyDescent="0.25">
      <c r="A17" s="28"/>
      <c r="B17" s="25"/>
      <c r="C17" s="21"/>
      <c r="D17" s="13" t="s">
        <v>14</v>
      </c>
      <c r="E17" s="10" t="s">
        <v>15</v>
      </c>
      <c r="F17" s="13" t="s">
        <v>30</v>
      </c>
      <c r="G17" s="13" t="s">
        <v>16</v>
      </c>
      <c r="H17" s="15">
        <v>215989</v>
      </c>
      <c r="I17" s="15">
        <v>221958</v>
      </c>
      <c r="J17" s="15">
        <v>230834</v>
      </c>
      <c r="K17" s="16">
        <f>H17+I17+J17</f>
        <v>668781</v>
      </c>
    </row>
    <row r="18" spans="1:11" x14ac:dyDescent="0.25">
      <c r="A18" s="29"/>
      <c r="B18" s="26"/>
      <c r="C18" s="1"/>
      <c r="D18" s="13" t="s">
        <v>14</v>
      </c>
      <c r="E18" s="10" t="s">
        <v>15</v>
      </c>
      <c r="F18" s="13" t="s">
        <v>29</v>
      </c>
      <c r="G18" s="13" t="s">
        <v>16</v>
      </c>
      <c r="H18" s="16"/>
      <c r="I18" s="16">
        <v>1024033</v>
      </c>
      <c r="J18" s="16"/>
      <c r="K18" s="16">
        <f>H18+I18+J18</f>
        <v>1024033</v>
      </c>
    </row>
  </sheetData>
  <mergeCells count="21">
    <mergeCell ref="I1:K1"/>
    <mergeCell ref="B15:B18"/>
    <mergeCell ref="A15:A18"/>
    <mergeCell ref="H6:H7"/>
    <mergeCell ref="C5:C7"/>
    <mergeCell ref="D6:D7"/>
    <mergeCell ref="A8:A10"/>
    <mergeCell ref="B8:B10"/>
    <mergeCell ref="I6:I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2013-11-08T04:38:08Z</cp:lastPrinted>
  <dcterms:created xsi:type="dcterms:W3CDTF">2013-09-18T03:37:42Z</dcterms:created>
  <dcterms:modified xsi:type="dcterms:W3CDTF">2020-12-22T01:26:35Z</dcterms:modified>
</cp:coreProperties>
</file>