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5" i="1" l="1"/>
  <c r="I15" i="1"/>
  <c r="J15" i="1"/>
  <c r="K17" i="1"/>
  <c r="I9" i="1" l="1"/>
  <c r="I8" i="1" s="1"/>
  <c r="J9" i="1"/>
  <c r="J8" i="1" s="1"/>
  <c r="H9" i="1"/>
  <c r="H8" i="1" s="1"/>
  <c r="K18" i="1"/>
  <c r="K16" i="1"/>
  <c r="K15" i="1" l="1"/>
  <c r="K9" i="1" s="1"/>
  <c r="K8" i="1" s="1"/>
</calcChain>
</file>

<file path=xl/sharedStrings.xml><?xml version="1.0" encoding="utf-8"?>
<sst xmlns="http://schemas.openxmlformats.org/spreadsheetml/2006/main" count="45" uniqueCount="32">
  <si>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</si>
  <si>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</si>
  <si>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</si>
  <si>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</si>
  <si>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</si>
  <si>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</si>
  <si>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</si>
  <si>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</si>
  <si>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</si>
  <si>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</si>
  <si>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</si>
  <si>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</si>
  <si>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</si>
  <si>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</si>
  <si>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</si>
  <si>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</si>
  <si>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</si>
  <si>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</si>
  <si>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</si>
  <si>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</si>
  <si>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</si>
  <si>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</si>
  <si>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</si>
  <si>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</si>
  <si>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</si>
  <si>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</si>
  <si>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01100S5090</t>
  </si>
  <si>
    <t>01100S5080</t>
  </si>
  <si>
    <t>2021 год</t>
  </si>
  <si>
    <t>первый год планового периода 2022 год</t>
  </si>
  <si>
    <t>второй год планового периода 2023 год</t>
  </si>
  <si>
    <t>Приложение 3 к постановлению № 23-п от 10.11.2021г.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</si>
</sst>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9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view="pageBreakPreview" zoomScale="85" zoomScaleNormal="100" zoomScaleSheetLayoutView="85" workbookViewId="0">
      <selection activeCell="A4" sqref="A4:K4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3" customWidth="1"/>
    <col min="11" max="11" width="13.42578125" customWidth="1"/>
  </cols>
  <sheetData>
    <row r="1" spans="1:11" ht="30.75" customHeight="1" x14ac:dyDescent="0.25">
      <c r="I1" s="39" t="s">
        <v>31</v>
      </c>
      <c r="J1" s="39"/>
      <c r="K1" s="39"/>
    </row>
    <row r="2" spans="1:11" ht="15.75" x14ac:dyDescent="0.25">
      <c r="A2" s="18"/>
      <c r="B2" s="18"/>
      <c r="C2" s="19"/>
      <c r="D2" s="18"/>
      <c r="E2" s="18"/>
      <c r="F2" s="18"/>
      <c r="G2" s="18"/>
      <c r="H2" s="18"/>
      <c r="I2" s="32" t="s">
        <v>11</v>
      </c>
      <c r="J2" s="33"/>
      <c r="K2" s="33"/>
    </row>
    <row r="3" spans="1:11" ht="63.75" customHeight="1" x14ac:dyDescent="0.25">
      <c r="A3" s="18"/>
      <c r="B3" s="18"/>
      <c r="C3" s="19"/>
      <c r="D3" s="18"/>
      <c r="E3" s="18"/>
      <c r="F3" s="18"/>
      <c r="G3" s="18"/>
      <c r="H3" s="18"/>
      <c r="I3" s="34" t="s">
        <v>22</v>
      </c>
      <c r="J3" s="33"/>
      <c r="K3" s="33"/>
    </row>
    <row r="4" spans="1:11" ht="55.5" customHeight="1" x14ac:dyDescent="0.3">
      <c r="A4" s="35" t="s">
        <v>23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36" t="s">
        <v>17</v>
      </c>
      <c r="B5" s="30" t="s">
        <v>0</v>
      </c>
      <c r="C5" s="29" t="s">
        <v>1</v>
      </c>
      <c r="D5" s="28" t="s">
        <v>2</v>
      </c>
      <c r="E5" s="28"/>
      <c r="F5" s="28"/>
      <c r="G5" s="28"/>
      <c r="H5" s="38" t="s">
        <v>19</v>
      </c>
      <c r="I5" s="38"/>
      <c r="J5" s="38"/>
      <c r="K5" s="38"/>
    </row>
    <row r="6" spans="1:11" x14ac:dyDescent="0.25">
      <c r="A6" s="37"/>
      <c r="B6" s="30"/>
      <c r="C6" s="29"/>
      <c r="D6" s="30" t="s">
        <v>3</v>
      </c>
      <c r="E6" s="30" t="s">
        <v>4</v>
      </c>
      <c r="F6" s="30" t="s">
        <v>5</v>
      </c>
      <c r="G6" s="30" t="s">
        <v>6</v>
      </c>
      <c r="H6" s="28" t="s">
        <v>28</v>
      </c>
      <c r="I6" s="28" t="s">
        <v>29</v>
      </c>
      <c r="J6" s="28" t="s">
        <v>30</v>
      </c>
      <c r="K6" s="28" t="s">
        <v>7</v>
      </c>
    </row>
    <row r="7" spans="1:11" ht="36" customHeight="1" x14ac:dyDescent="0.25">
      <c r="A7" s="37"/>
      <c r="B7" s="30"/>
      <c r="C7" s="29"/>
      <c r="D7" s="30"/>
      <c r="E7" s="30"/>
      <c r="F7" s="30"/>
      <c r="G7" s="30"/>
      <c r="H7" s="28"/>
      <c r="I7" s="28"/>
      <c r="J7" s="28"/>
      <c r="K7" s="28"/>
    </row>
    <row r="8" spans="1:11" ht="38.25" customHeight="1" x14ac:dyDescent="0.25">
      <c r="A8" s="31" t="s">
        <v>13</v>
      </c>
      <c r="B8" s="31" t="s">
        <v>24</v>
      </c>
      <c r="C8" s="17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14">
        <f>H9</f>
        <v>1372475.91</v>
      </c>
      <c r="I8" s="14">
        <f t="shared" ref="I8:K8" si="0">I9</f>
        <v>358152</v>
      </c>
      <c r="J8" s="14">
        <f t="shared" si="0"/>
        <v>1961266</v>
      </c>
      <c r="K8" s="14">
        <f t="shared" si="0"/>
        <v>3691893.91</v>
      </c>
    </row>
    <row r="9" spans="1:11" ht="38.25" customHeight="1" x14ac:dyDescent="0.25">
      <c r="A9" s="31"/>
      <c r="B9" s="31"/>
      <c r="C9" s="17" t="s">
        <v>10</v>
      </c>
      <c r="D9" s="2" t="s">
        <v>14</v>
      </c>
      <c r="E9" s="2" t="s">
        <v>15</v>
      </c>
      <c r="F9" s="2" t="s">
        <v>21</v>
      </c>
      <c r="G9" s="2"/>
      <c r="H9" s="14">
        <f>H15</f>
        <v>1372475.91</v>
      </c>
      <c r="I9" s="14">
        <f>I15</f>
        <v>358152</v>
      </c>
      <c r="J9" s="14">
        <f t="shared" ref="J9:K9" si="1">J15</f>
        <v>1961266</v>
      </c>
      <c r="K9" s="14">
        <f t="shared" si="1"/>
        <v>3691893.91</v>
      </c>
    </row>
    <row r="10" spans="1:11" x14ac:dyDescent="0.25">
      <c r="A10" s="31"/>
      <c r="B10" s="31"/>
      <c r="C10" s="20"/>
      <c r="D10" s="13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8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1"/>
      <c r="D13" s="11"/>
      <c r="E13" s="2"/>
      <c r="F13" s="2"/>
      <c r="G13" s="2"/>
      <c r="H13" s="14"/>
      <c r="I13" s="14"/>
      <c r="J13" s="14"/>
      <c r="K13" s="14"/>
    </row>
    <row r="14" spans="1:11" hidden="1" x14ac:dyDescent="0.25">
      <c r="A14" s="5"/>
      <c r="B14" s="6"/>
      <c r="C14" s="4"/>
      <c r="D14" s="11"/>
      <c r="E14" s="2"/>
      <c r="F14" s="2"/>
      <c r="G14" s="2"/>
      <c r="H14" s="14"/>
      <c r="I14" s="14"/>
      <c r="J14" s="14"/>
      <c r="K14" s="14"/>
    </row>
    <row r="15" spans="1:11" ht="69" customHeight="1" x14ac:dyDescent="0.25">
      <c r="A15" s="25" t="s">
        <v>18</v>
      </c>
      <c r="B15" s="22" t="s">
        <v>25</v>
      </c>
      <c r="C15" s="3" t="s">
        <v>12</v>
      </c>
      <c r="D15" s="12" t="s">
        <v>14</v>
      </c>
      <c r="E15" s="9"/>
      <c r="F15" s="9"/>
      <c r="G15" s="9"/>
      <c r="H15" s="14">
        <f t="shared" ref="H15:J15" si="2">H16+H18+H17</f>
        <v>1372475.91</v>
      </c>
      <c r="I15" s="14">
        <f t="shared" si="2"/>
        <v>358152</v>
      </c>
      <c r="J15" s="14">
        <f t="shared" si="2"/>
        <v>1961266</v>
      </c>
      <c r="K15" s="14">
        <f>K16+K18+K17</f>
        <v>3691893.91</v>
      </c>
    </row>
    <row r="16" spans="1:11" ht="50.25" customHeight="1" x14ac:dyDescent="0.25">
      <c r="A16" s="26"/>
      <c r="B16" s="23"/>
      <c r="C16" s="1" t="s">
        <v>10</v>
      </c>
      <c r="D16" s="13" t="s">
        <v>14</v>
      </c>
      <c r="E16" s="10" t="s">
        <v>15</v>
      </c>
      <c r="F16" s="13" t="s">
        <v>20</v>
      </c>
      <c r="G16" s="13" t="s">
        <v>16</v>
      </c>
      <c r="H16" s="15">
        <v>134061.67000000001</v>
      </c>
      <c r="I16" s="15">
        <v>124548</v>
      </c>
      <c r="J16" s="15">
        <v>129477</v>
      </c>
      <c r="K16" s="16">
        <f>H16+I16+J16</f>
        <v>388086.67000000004</v>
      </c>
    </row>
    <row r="17" spans="1:11" ht="50.25" customHeight="1" x14ac:dyDescent="0.25">
      <c r="A17" s="26"/>
      <c r="B17" s="23"/>
      <c r="C17" s="21"/>
      <c r="D17" s="13" t="s">
        <v>14</v>
      </c>
      <c r="E17" s="10" t="s">
        <v>15</v>
      </c>
      <c r="F17" s="13" t="s">
        <v>27</v>
      </c>
      <c r="G17" s="13" t="s">
        <v>16</v>
      </c>
      <c r="H17" s="15">
        <v>224622</v>
      </c>
      <c r="I17" s="15">
        <v>233604</v>
      </c>
      <c r="J17" s="15">
        <v>242949</v>
      </c>
      <c r="K17" s="16">
        <f>H17+I17+J17</f>
        <v>701175</v>
      </c>
    </row>
    <row r="18" spans="1:11" x14ac:dyDescent="0.25">
      <c r="A18" s="27"/>
      <c r="B18" s="24"/>
      <c r="C18" s="1"/>
      <c r="D18" s="13" t="s">
        <v>14</v>
      </c>
      <c r="E18" s="10" t="s">
        <v>15</v>
      </c>
      <c r="F18" s="13" t="s">
        <v>26</v>
      </c>
      <c r="G18" s="13" t="s">
        <v>16</v>
      </c>
      <c r="H18" s="16">
        <v>1013792.24</v>
      </c>
      <c r="I18" s="16"/>
      <c r="J18" s="16">
        <v>1588840</v>
      </c>
      <c r="K18" s="16">
        <f>H18+I18+J18</f>
        <v>2602632.2400000002</v>
      </c>
    </row>
  </sheetData>
  <mergeCells count="21">
    <mergeCell ref="I1:K1"/>
    <mergeCell ref="I6:I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B15:B18"/>
    <mergeCell ref="A15:A18"/>
    <mergeCell ref="H6:H7"/>
    <mergeCell ref="C5:C7"/>
    <mergeCell ref="D6:D7"/>
    <mergeCell ref="A8:A10"/>
    <mergeCell ref="B8:B10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2019-11-11T01:13:40Z</cp:lastPrinted>
  <dcterms:created xsi:type="dcterms:W3CDTF">2013-09-18T03:37:42Z</dcterms:created>
  <dcterms:modified xsi:type="dcterms:W3CDTF">2021-11-26T02:05:15Z</dcterms:modified>
</cp:coreProperties>
</file>