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975" windowHeight="730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30" i="1" l="1"/>
  <c r="G37" i="1" l="1"/>
  <c r="G35" i="1" s="1"/>
  <c r="F35" i="1"/>
  <c r="E35" i="1"/>
  <c r="D35" i="1"/>
  <c r="D10" i="1" s="1"/>
  <c r="D11" i="1" l="1"/>
  <c r="E11" i="1"/>
  <c r="F11" i="1"/>
  <c r="E10" i="1"/>
  <c r="F10" i="1"/>
  <c r="G28" i="1"/>
  <c r="G32" i="1"/>
  <c r="F30" i="1"/>
  <c r="E30" i="1"/>
  <c r="D30" i="1"/>
  <c r="G27" i="1"/>
  <c r="F25" i="1"/>
  <c r="E25" i="1"/>
  <c r="D25" i="1"/>
  <c r="G23" i="1"/>
  <c r="G25" i="1" l="1"/>
  <c r="D40" i="1"/>
  <c r="D20" i="1"/>
  <c r="D15" i="1"/>
  <c r="G18" i="1"/>
  <c r="G11" i="1" s="1"/>
  <c r="G42" i="1"/>
  <c r="G40" i="1" s="1"/>
  <c r="F40" i="1"/>
  <c r="E40" i="1"/>
  <c r="E20" i="1"/>
  <c r="F20" i="1"/>
  <c r="G22" i="1"/>
  <c r="E15" i="1"/>
  <c r="E8" i="1" s="1"/>
  <c r="F15" i="1"/>
  <c r="G17" i="1"/>
  <c r="D8" i="1" l="1"/>
  <c r="F8" i="1"/>
  <c r="G10" i="1"/>
  <c r="G15" i="1"/>
  <c r="G20" i="1"/>
  <c r="G8" i="1" l="1"/>
</calcChain>
</file>

<file path=xl/sharedStrings.xml><?xml version="1.0" encoding="utf-8"?>
<sst xmlns="http://schemas.openxmlformats.org/spreadsheetml/2006/main" count="61" uniqueCount="31">
  <si>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</si>
  <si>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</si>
  <si>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</si>
  <si>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</si>
  <si>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</si>
  <si>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 xml:space="preserve">Информация о ресурсном обеспечении и прогнозной оценке расходов на реализацию целей муниципальной программы с учетом источников финансирования, в том числе средств краевого  бюджета </t>
  </si>
  <si>
    <t>краевой бюджет</t>
  </si>
  <si>
    <t>внебюджетные источники</t>
  </si>
  <si>
    <t>Благоустройство территории Екатерининского сельсовета.</t>
  </si>
  <si>
    <t>подпрограмма 1</t>
  </si>
  <si>
    <t>подпрограмма 2</t>
  </si>
  <si>
    <t>подпрограмма 3</t>
  </si>
  <si>
    <t>Создание условий для развития дорожного хозяйства</t>
  </si>
  <si>
    <t>Обеспечение первичных пожарной безопасности территории Екатерининского сельсовета.</t>
  </si>
  <si>
    <t>Оценка расходов (руб.), годы</t>
  </si>
  <si>
    <t>бюджет сельсовета</t>
  </si>
  <si>
    <t>Статус (муниципальная программа, подпрограмма)</t>
  </si>
  <si>
    <t>Муниципальная программа</t>
  </si>
  <si>
    <t xml:space="preserve">к муниципальной программе Екатерининского сельсовета «Обеспечение жизнедеятельности Екатерининского сельсовета"
</t>
  </si>
  <si>
    <t>«Обеспечение жизнедеятельности Екатерининского сельсовета»</t>
  </si>
  <si>
    <t>подпрограмма 4</t>
  </si>
  <si>
    <t>Профилактика терроризма и экстремизма, в границах Екатерининского сельсовета</t>
  </si>
  <si>
    <t>Отдельные мероприятия</t>
  </si>
  <si>
    <t xml:space="preserve">Мероприятия по организации содержанию мест захоронения </t>
  </si>
  <si>
    <t>подпрограмма 5</t>
  </si>
  <si>
    <t>Использование  и  охрана  земель  на территории Екатерининского сельсовета</t>
  </si>
  <si>
    <t>первый год планового периода 2023 год</t>
  </si>
  <si>
    <t xml:space="preserve"> 
2022 год
</t>
  </si>
  <si>
    <t>второй год планового периода 20243 год</t>
  </si>
  <si>
    <t>итого на период 2022-2024</t>
  </si>
  <si>
    <t>Приложение 2 к постановлению № 28-п от 22.07.2022г.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</si>
</sst>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3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9" fillId="0" borderId="0" xfId="0" applyFont="1"/>
    <xf numFmtId="164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6" fillId="0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abSelected="1" view="pageBreakPreview" zoomScaleNormal="100" zoomScaleSheetLayoutView="100" workbookViewId="0">
      <selection activeCell="A5" sqref="A5:G5"/>
    </sheetView>
  </sheetViews>
  <sheetFormatPr defaultRowHeight="15" x14ac:dyDescent="0.25"/>
  <cols>
    <col min="1" max="1" width="24.7109375" style="6" customWidth="1"/>
    <col min="2" max="2" width="43.140625" style="8" customWidth="1"/>
    <col min="3" max="3" width="24.85546875" style="6" customWidth="1"/>
    <col min="4" max="4" width="13" style="6" customWidth="1"/>
    <col min="5" max="5" width="13.5703125" style="6" customWidth="1"/>
    <col min="6" max="6" width="13.28515625" style="6" customWidth="1"/>
    <col min="7" max="7" width="13.85546875" style="6" customWidth="1"/>
    <col min="8" max="16384" width="9.140625" style="6"/>
  </cols>
  <sheetData>
    <row r="1" spans="1:7" x14ac:dyDescent="0.25">
      <c r="D1" s="34" t="s">
        <v>30</v>
      </c>
      <c r="E1" s="34"/>
      <c r="F1" s="34"/>
      <c r="G1" s="34"/>
    </row>
    <row r="2" spans="1:7" ht="4.5" customHeight="1" x14ac:dyDescent="0.25"/>
    <row r="3" spans="1:7" ht="15.75" x14ac:dyDescent="0.25">
      <c r="A3" s="5"/>
      <c r="B3" s="7"/>
      <c r="C3" s="5"/>
      <c r="D3" s="33" t="s">
        <v>3</v>
      </c>
      <c r="E3" s="33"/>
      <c r="F3" s="33"/>
      <c r="G3" s="33"/>
    </row>
    <row r="4" spans="1:7" ht="50.25" customHeight="1" x14ac:dyDescent="0.25">
      <c r="A4" s="5"/>
      <c r="B4" s="7"/>
      <c r="C4" s="5"/>
      <c r="D4" s="20" t="s">
        <v>18</v>
      </c>
      <c r="E4" s="20"/>
      <c r="F4" s="20"/>
      <c r="G4" s="20"/>
    </row>
    <row r="5" spans="1:7" ht="59.25" customHeight="1" x14ac:dyDescent="0.25">
      <c r="A5" s="21" t="s">
        <v>5</v>
      </c>
      <c r="B5" s="21"/>
      <c r="C5" s="21"/>
      <c r="D5" s="21"/>
      <c r="E5" s="21"/>
      <c r="F5" s="21"/>
      <c r="G5" s="21"/>
    </row>
    <row r="6" spans="1:7" x14ac:dyDescent="0.25">
      <c r="A6" s="22" t="s">
        <v>16</v>
      </c>
      <c r="B6" s="24" t="s">
        <v>4</v>
      </c>
      <c r="C6" s="25" t="s">
        <v>0</v>
      </c>
      <c r="D6" s="25" t="s">
        <v>14</v>
      </c>
      <c r="E6" s="25"/>
      <c r="F6" s="25"/>
      <c r="G6" s="25"/>
    </row>
    <row r="7" spans="1:7" ht="57" customHeight="1" x14ac:dyDescent="0.25">
      <c r="A7" s="23"/>
      <c r="B7" s="24"/>
      <c r="C7" s="25"/>
      <c r="D7" s="16" t="s">
        <v>27</v>
      </c>
      <c r="E7" s="16" t="s">
        <v>26</v>
      </c>
      <c r="F7" s="16" t="s">
        <v>28</v>
      </c>
      <c r="G7" s="16" t="s">
        <v>29</v>
      </c>
    </row>
    <row r="8" spans="1:7" s="12" customFormat="1" ht="11.25" customHeight="1" x14ac:dyDescent="0.2">
      <c r="A8" s="32" t="s">
        <v>17</v>
      </c>
      <c r="B8" s="32" t="s">
        <v>19</v>
      </c>
      <c r="C8" s="10" t="s">
        <v>1</v>
      </c>
      <c r="D8" s="11">
        <f>D15+D20+D40+D25+D30+D35</f>
        <v>695275.74</v>
      </c>
      <c r="E8" s="11">
        <f t="shared" ref="E8:G8" si="0">E15+E20+E40+E25+E30+E35</f>
        <v>603248</v>
      </c>
      <c r="F8" s="11">
        <f t="shared" si="0"/>
        <v>621346</v>
      </c>
      <c r="G8" s="11">
        <f t="shared" si="0"/>
        <v>1919869.74</v>
      </c>
    </row>
    <row r="9" spans="1:7" ht="11.25" customHeight="1" x14ac:dyDescent="0.25">
      <c r="A9" s="32"/>
      <c r="B9" s="32"/>
      <c r="C9" s="1" t="s">
        <v>2</v>
      </c>
      <c r="D9" s="4"/>
      <c r="E9" s="4"/>
      <c r="F9" s="4"/>
      <c r="G9" s="4"/>
    </row>
    <row r="10" spans="1:7" ht="11.25" customHeight="1" x14ac:dyDescent="0.25">
      <c r="A10" s="32"/>
      <c r="B10" s="32"/>
      <c r="C10" s="1" t="s">
        <v>15</v>
      </c>
      <c r="D10" s="4">
        <f>D17+D22+D42+D27+D32+D35</f>
        <v>577133.74</v>
      </c>
      <c r="E10" s="4">
        <f t="shared" ref="E10:F10" si="1">E17+E22+E42+E27+E32</f>
        <v>546448</v>
      </c>
      <c r="F10" s="4">
        <f t="shared" si="1"/>
        <v>564546</v>
      </c>
      <c r="G10" s="4">
        <f>G17+G22+G42+G27+G32</f>
        <v>1673247.13</v>
      </c>
    </row>
    <row r="11" spans="1:7" ht="11.25" customHeight="1" x14ac:dyDescent="0.25">
      <c r="A11" s="32"/>
      <c r="B11" s="32"/>
      <c r="C11" s="1" t="s">
        <v>6</v>
      </c>
      <c r="D11" s="4">
        <f t="shared" ref="D11:F11" si="2">D18+D23+D43+D28+D33</f>
        <v>118142</v>
      </c>
      <c r="E11" s="4">
        <f t="shared" si="2"/>
        <v>41800</v>
      </c>
      <c r="F11" s="4">
        <f t="shared" si="2"/>
        <v>41800</v>
      </c>
      <c r="G11" s="4">
        <f>G18+G23+G43+G28+G33</f>
        <v>201742</v>
      </c>
    </row>
    <row r="12" spans="1:7" ht="11.25" customHeight="1" x14ac:dyDescent="0.25">
      <c r="A12" s="32"/>
      <c r="B12" s="32"/>
      <c r="C12" s="2" t="s">
        <v>7</v>
      </c>
      <c r="D12" s="4"/>
      <c r="E12" s="4"/>
      <c r="F12" s="4"/>
      <c r="G12" s="4"/>
    </row>
    <row r="13" spans="1:7" ht="11.25" customHeight="1" x14ac:dyDescent="0.25">
      <c r="A13" s="32"/>
      <c r="B13" s="32"/>
      <c r="C13" s="1"/>
      <c r="D13" s="4"/>
      <c r="E13" s="4"/>
      <c r="F13" s="4"/>
      <c r="G13" s="4"/>
    </row>
    <row r="14" spans="1:7" ht="11.25" customHeight="1" x14ac:dyDescent="0.25">
      <c r="A14" s="32"/>
      <c r="B14" s="32"/>
      <c r="C14" s="1"/>
      <c r="D14" s="4"/>
      <c r="E14" s="4"/>
      <c r="F14" s="4"/>
      <c r="G14" s="4"/>
    </row>
    <row r="15" spans="1:7" s="12" customFormat="1" ht="11.25" customHeight="1" x14ac:dyDescent="0.2">
      <c r="A15" s="26" t="s">
        <v>9</v>
      </c>
      <c r="B15" s="26" t="s">
        <v>12</v>
      </c>
      <c r="C15" s="10" t="s">
        <v>1</v>
      </c>
      <c r="D15" s="13">
        <f>D17+D18+D19</f>
        <v>413111.41</v>
      </c>
      <c r="E15" s="13">
        <f t="shared" ref="E15:G15" si="3">E17+E18+E19</f>
        <v>350709</v>
      </c>
      <c r="F15" s="13">
        <f t="shared" si="3"/>
        <v>368807</v>
      </c>
      <c r="G15" s="13">
        <f t="shared" si="3"/>
        <v>1132627.4099999999</v>
      </c>
    </row>
    <row r="16" spans="1:7" ht="11.25" customHeight="1" x14ac:dyDescent="0.25">
      <c r="A16" s="27"/>
      <c r="B16" s="27"/>
      <c r="C16" s="1" t="s">
        <v>2</v>
      </c>
      <c r="D16" s="9"/>
      <c r="E16" s="9"/>
      <c r="F16" s="9"/>
      <c r="G16" s="9"/>
    </row>
    <row r="17" spans="1:7" ht="11.25" customHeight="1" x14ac:dyDescent="0.25">
      <c r="A17" s="27"/>
      <c r="B17" s="27"/>
      <c r="C17" s="19" t="s">
        <v>15</v>
      </c>
      <c r="D17" s="9">
        <v>363111.41</v>
      </c>
      <c r="E17" s="9">
        <v>350709</v>
      </c>
      <c r="F17" s="9">
        <v>368807</v>
      </c>
      <c r="G17" s="9">
        <f>D17+E17+F17</f>
        <v>1082627.4099999999</v>
      </c>
    </row>
    <row r="18" spans="1:7" ht="11.25" customHeight="1" x14ac:dyDescent="0.25">
      <c r="A18" s="27"/>
      <c r="B18" s="27"/>
      <c r="C18" s="1" t="s">
        <v>6</v>
      </c>
      <c r="D18" s="9">
        <v>50000</v>
      </c>
      <c r="E18" s="9"/>
      <c r="F18" s="9"/>
      <c r="G18" s="9">
        <f>D18+E18+F18</f>
        <v>50000</v>
      </c>
    </row>
    <row r="19" spans="1:7" ht="11.25" customHeight="1" x14ac:dyDescent="0.25">
      <c r="A19" s="28"/>
      <c r="B19" s="28"/>
      <c r="C19" s="3" t="s">
        <v>7</v>
      </c>
      <c r="D19" s="9"/>
      <c r="E19" s="9"/>
      <c r="F19" s="9"/>
      <c r="G19" s="9"/>
    </row>
    <row r="20" spans="1:7" s="12" customFormat="1" ht="11.25" customHeight="1" x14ac:dyDescent="0.2">
      <c r="A20" s="26" t="s">
        <v>10</v>
      </c>
      <c r="B20" s="29" t="s">
        <v>8</v>
      </c>
      <c r="C20" s="10" t="s">
        <v>1</v>
      </c>
      <c r="D20" s="14">
        <f>D22+D23+D24</f>
        <v>212183.72</v>
      </c>
      <c r="E20" s="14">
        <f t="shared" ref="E20:G20" si="4">E22+E23+E24</f>
        <v>184639</v>
      </c>
      <c r="F20" s="14">
        <f t="shared" si="4"/>
        <v>184639</v>
      </c>
      <c r="G20" s="14">
        <f t="shared" si="4"/>
        <v>581461.72</v>
      </c>
    </row>
    <row r="21" spans="1:7" ht="11.25" customHeight="1" x14ac:dyDescent="0.25">
      <c r="A21" s="27"/>
      <c r="B21" s="30"/>
      <c r="C21" s="1" t="s">
        <v>2</v>
      </c>
      <c r="D21" s="9"/>
      <c r="E21" s="9"/>
      <c r="F21" s="9"/>
      <c r="G21" s="9"/>
    </row>
    <row r="22" spans="1:7" ht="11.25" customHeight="1" x14ac:dyDescent="0.25">
      <c r="A22" s="27"/>
      <c r="B22" s="30"/>
      <c r="C22" s="1" t="s">
        <v>15</v>
      </c>
      <c r="D22" s="9">
        <v>185841.72</v>
      </c>
      <c r="E22" s="9">
        <v>184639</v>
      </c>
      <c r="F22" s="9">
        <v>184639</v>
      </c>
      <c r="G22" s="9">
        <f>F22+E22+D22</f>
        <v>555119.72</v>
      </c>
    </row>
    <row r="23" spans="1:7" ht="11.25" customHeight="1" x14ac:dyDescent="0.25">
      <c r="A23" s="27"/>
      <c r="B23" s="30"/>
      <c r="C23" s="1" t="s">
        <v>6</v>
      </c>
      <c r="D23" s="9">
        <v>26342</v>
      </c>
      <c r="E23" s="9"/>
      <c r="F23" s="9"/>
      <c r="G23" s="9">
        <f>F23+E23+D23</f>
        <v>26342</v>
      </c>
    </row>
    <row r="24" spans="1:7" ht="11.25" customHeight="1" x14ac:dyDescent="0.25">
      <c r="A24" s="28"/>
      <c r="B24" s="31"/>
      <c r="C24" s="3" t="s">
        <v>7</v>
      </c>
      <c r="D24" s="9"/>
      <c r="E24" s="9"/>
      <c r="F24" s="9"/>
      <c r="G24" s="9"/>
    </row>
    <row r="25" spans="1:7" ht="11.25" customHeight="1" x14ac:dyDescent="0.25">
      <c r="A25" s="26" t="s">
        <v>11</v>
      </c>
      <c r="B25" s="29" t="s">
        <v>13</v>
      </c>
      <c r="C25" s="10" t="s">
        <v>1</v>
      </c>
      <c r="D25" s="14">
        <f>D27+D28+D29</f>
        <v>49000</v>
      </c>
      <c r="E25" s="14">
        <f t="shared" ref="E25:G25" si="5">E27+E28+E29</f>
        <v>46800</v>
      </c>
      <c r="F25" s="14">
        <f t="shared" si="5"/>
        <v>46800</v>
      </c>
      <c r="G25" s="14">
        <f t="shared" si="5"/>
        <v>142600</v>
      </c>
    </row>
    <row r="26" spans="1:7" ht="11.25" customHeight="1" x14ac:dyDescent="0.25">
      <c r="A26" s="27"/>
      <c r="B26" s="30"/>
      <c r="C26" s="15" t="s">
        <v>2</v>
      </c>
      <c r="D26" s="9"/>
      <c r="E26" s="9"/>
      <c r="F26" s="9"/>
      <c r="G26" s="9"/>
    </row>
    <row r="27" spans="1:7" ht="11.25" customHeight="1" x14ac:dyDescent="0.25">
      <c r="A27" s="27"/>
      <c r="B27" s="30"/>
      <c r="C27" s="15" t="s">
        <v>15</v>
      </c>
      <c r="D27" s="9">
        <v>7200</v>
      </c>
      <c r="E27" s="9">
        <v>5000</v>
      </c>
      <c r="F27" s="9">
        <v>5000</v>
      </c>
      <c r="G27" s="9">
        <f>F27+E27+D27</f>
        <v>17200</v>
      </c>
    </row>
    <row r="28" spans="1:7" ht="11.25" customHeight="1" x14ac:dyDescent="0.25">
      <c r="A28" s="27"/>
      <c r="B28" s="30"/>
      <c r="C28" s="15" t="s">
        <v>6</v>
      </c>
      <c r="D28" s="9">
        <v>41800</v>
      </c>
      <c r="E28" s="9">
        <v>41800</v>
      </c>
      <c r="F28" s="9">
        <v>41800</v>
      </c>
      <c r="G28" s="9">
        <f>F28+E28+D28</f>
        <v>125400</v>
      </c>
    </row>
    <row r="29" spans="1:7" ht="11.25" customHeight="1" x14ac:dyDescent="0.25">
      <c r="A29" s="28"/>
      <c r="B29" s="31"/>
      <c r="C29" s="3" t="s">
        <v>7</v>
      </c>
      <c r="D29" s="9"/>
      <c r="E29" s="9"/>
      <c r="F29" s="9"/>
      <c r="G29" s="9"/>
    </row>
    <row r="30" spans="1:7" ht="11.25" customHeight="1" x14ac:dyDescent="0.25">
      <c r="A30" s="26" t="s">
        <v>20</v>
      </c>
      <c r="B30" s="29" t="s">
        <v>21</v>
      </c>
      <c r="C30" s="10" t="s">
        <v>1</v>
      </c>
      <c r="D30" s="14">
        <f>D32+D33+D34</f>
        <v>3000</v>
      </c>
      <c r="E30" s="14">
        <f t="shared" ref="E30:F30" si="6">E32+E33+E34</f>
        <v>3000</v>
      </c>
      <c r="F30" s="14">
        <f t="shared" si="6"/>
        <v>3000</v>
      </c>
      <c r="G30" s="14">
        <f>G32+G33+G34</f>
        <v>9000</v>
      </c>
    </row>
    <row r="31" spans="1:7" ht="11.25" customHeight="1" x14ac:dyDescent="0.25">
      <c r="A31" s="27"/>
      <c r="B31" s="30"/>
      <c r="C31" s="17" t="s">
        <v>2</v>
      </c>
      <c r="D31" s="9"/>
      <c r="E31" s="9"/>
      <c r="F31" s="9"/>
      <c r="G31" s="9"/>
    </row>
    <row r="32" spans="1:7" ht="11.25" customHeight="1" x14ac:dyDescent="0.25">
      <c r="A32" s="27"/>
      <c r="B32" s="30"/>
      <c r="C32" s="17" t="s">
        <v>15</v>
      </c>
      <c r="D32" s="9">
        <v>3000</v>
      </c>
      <c r="E32" s="9">
        <v>3000</v>
      </c>
      <c r="F32" s="9">
        <v>3000</v>
      </c>
      <c r="G32" s="9">
        <f>F32+E32+D32</f>
        <v>9000</v>
      </c>
    </row>
    <row r="33" spans="1:7" ht="11.25" customHeight="1" x14ac:dyDescent="0.25">
      <c r="A33" s="27"/>
      <c r="B33" s="30"/>
      <c r="C33" s="17" t="s">
        <v>6</v>
      </c>
      <c r="D33" s="9"/>
      <c r="E33" s="9"/>
      <c r="F33" s="9"/>
      <c r="G33" s="9"/>
    </row>
    <row r="34" spans="1:7" ht="11.25" customHeight="1" x14ac:dyDescent="0.25">
      <c r="A34" s="28"/>
      <c r="B34" s="31"/>
      <c r="C34" s="3" t="s">
        <v>7</v>
      </c>
      <c r="D34" s="9"/>
      <c r="E34" s="9"/>
      <c r="F34" s="9"/>
      <c r="G34" s="9"/>
    </row>
    <row r="35" spans="1:7" ht="11.25" customHeight="1" x14ac:dyDescent="0.25">
      <c r="A35" s="26" t="s">
        <v>24</v>
      </c>
      <c r="B35" s="29" t="s">
        <v>25</v>
      </c>
      <c r="C35" s="10" t="s">
        <v>1</v>
      </c>
      <c r="D35" s="14">
        <f>D37+D38+D39</f>
        <v>14880.61</v>
      </c>
      <c r="E35" s="14">
        <f t="shared" ref="E35:G35" si="7">E37+E38+E39</f>
        <v>15000</v>
      </c>
      <c r="F35" s="14">
        <f t="shared" si="7"/>
        <v>15000</v>
      </c>
      <c r="G35" s="14">
        <f t="shared" si="7"/>
        <v>44880.61</v>
      </c>
    </row>
    <row r="36" spans="1:7" ht="11.25" customHeight="1" x14ac:dyDescent="0.25">
      <c r="A36" s="27"/>
      <c r="B36" s="30"/>
      <c r="C36" s="18" t="s">
        <v>2</v>
      </c>
      <c r="D36" s="9"/>
      <c r="E36" s="9"/>
      <c r="F36" s="9"/>
      <c r="G36" s="9"/>
    </row>
    <row r="37" spans="1:7" ht="11.25" customHeight="1" x14ac:dyDescent="0.25">
      <c r="A37" s="27"/>
      <c r="B37" s="30"/>
      <c r="C37" s="18" t="s">
        <v>15</v>
      </c>
      <c r="D37" s="9">
        <v>14880.61</v>
      </c>
      <c r="E37" s="9">
        <v>15000</v>
      </c>
      <c r="F37" s="9">
        <v>15000</v>
      </c>
      <c r="G37" s="9">
        <f>F37+E37+D37</f>
        <v>44880.61</v>
      </c>
    </row>
    <row r="38" spans="1:7" ht="11.25" customHeight="1" x14ac:dyDescent="0.25">
      <c r="A38" s="27"/>
      <c r="B38" s="30"/>
      <c r="C38" s="18" t="s">
        <v>6</v>
      </c>
      <c r="D38" s="9"/>
      <c r="E38" s="9"/>
      <c r="F38" s="9"/>
      <c r="G38" s="9"/>
    </row>
    <row r="39" spans="1:7" ht="11.25" customHeight="1" x14ac:dyDescent="0.25">
      <c r="A39" s="28"/>
      <c r="B39" s="31"/>
      <c r="C39" s="3" t="s">
        <v>7</v>
      </c>
      <c r="D39" s="9"/>
      <c r="E39" s="9"/>
      <c r="F39" s="9"/>
      <c r="G39" s="9"/>
    </row>
    <row r="40" spans="1:7" s="12" customFormat="1" ht="11.25" customHeight="1" x14ac:dyDescent="0.2">
      <c r="A40" s="26" t="s">
        <v>22</v>
      </c>
      <c r="B40" s="29" t="s">
        <v>23</v>
      </c>
      <c r="C40" s="10" t="s">
        <v>1</v>
      </c>
      <c r="D40" s="14">
        <f>D42+D43+D44</f>
        <v>3100</v>
      </c>
      <c r="E40" s="14">
        <f t="shared" ref="E40:G40" si="8">E42+E43+E44</f>
        <v>3100</v>
      </c>
      <c r="F40" s="14">
        <f t="shared" si="8"/>
        <v>3100</v>
      </c>
      <c r="G40" s="14">
        <f t="shared" si="8"/>
        <v>9300</v>
      </c>
    </row>
    <row r="41" spans="1:7" ht="11.25" customHeight="1" x14ac:dyDescent="0.25">
      <c r="A41" s="27"/>
      <c r="B41" s="30"/>
      <c r="C41" s="15" t="s">
        <v>2</v>
      </c>
      <c r="D41" s="9"/>
      <c r="E41" s="9"/>
      <c r="F41" s="9"/>
      <c r="G41" s="9"/>
    </row>
    <row r="42" spans="1:7" ht="11.25" customHeight="1" x14ac:dyDescent="0.25">
      <c r="A42" s="27"/>
      <c r="B42" s="30"/>
      <c r="C42" s="15" t="s">
        <v>15</v>
      </c>
      <c r="D42" s="9">
        <v>3100</v>
      </c>
      <c r="E42" s="9">
        <v>3100</v>
      </c>
      <c r="F42" s="9">
        <v>3100</v>
      </c>
      <c r="G42" s="9">
        <f>F42+E42+D42</f>
        <v>9300</v>
      </c>
    </row>
    <row r="43" spans="1:7" ht="11.25" customHeight="1" x14ac:dyDescent="0.25">
      <c r="A43" s="27"/>
      <c r="B43" s="30"/>
      <c r="C43" s="15" t="s">
        <v>6</v>
      </c>
      <c r="D43" s="9"/>
      <c r="E43" s="9"/>
      <c r="F43" s="9"/>
      <c r="G43" s="9"/>
    </row>
    <row r="44" spans="1:7" ht="11.25" customHeight="1" x14ac:dyDescent="0.25">
      <c r="A44" s="28"/>
      <c r="B44" s="31"/>
      <c r="C44" s="3" t="s">
        <v>7</v>
      </c>
      <c r="D44" s="9"/>
      <c r="E44" s="9"/>
      <c r="F44" s="9"/>
      <c r="G44" s="9"/>
    </row>
  </sheetData>
  <mergeCells count="22">
    <mergeCell ref="D1:G1"/>
    <mergeCell ref="A40:A44"/>
    <mergeCell ref="A20:A24"/>
    <mergeCell ref="A15:A19"/>
    <mergeCell ref="B15:B19"/>
    <mergeCell ref="B20:B24"/>
    <mergeCell ref="B40:B44"/>
    <mergeCell ref="A25:A29"/>
    <mergeCell ref="B25:B29"/>
    <mergeCell ref="A30:A34"/>
    <mergeCell ref="B30:B34"/>
    <mergeCell ref="A35:A39"/>
    <mergeCell ref="B35:B39"/>
    <mergeCell ref="B8:B14"/>
    <mergeCell ref="A8:A14"/>
    <mergeCell ref="D3:G3"/>
    <mergeCell ref="D4:G4"/>
    <mergeCell ref="A5:G5"/>
    <mergeCell ref="A6:A7"/>
    <mergeCell ref="B6:B7"/>
    <mergeCell ref="C6:C7"/>
    <mergeCell ref="D6:G6"/>
  </mergeCells>
  <phoneticPr fontId="0" type="noConversion"/>
  <pageMargins left="0.23" right="0.18" top="0.23" bottom="0.17" header="0.17" footer="0.17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2021-11-09T08:54:35Z</cp:lastPrinted>
  <dcterms:created xsi:type="dcterms:W3CDTF">2013-09-23T03:10:25Z</dcterms:created>
  <dcterms:modified xsi:type="dcterms:W3CDTF">2022-07-26T05:56:40Z</dcterms:modified>
</cp:coreProperties>
</file>