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K18" i="1"/>
  <c r="K16" i="1"/>
  <c r="K15" i="1"/>
  <c r="I15" i="1"/>
  <c r="J15" i="1"/>
  <c r="H15" i="1"/>
  <c r="I9" i="1" l="1"/>
  <c r="I8" i="1" s="1"/>
  <c r="J9" i="1"/>
  <c r="J8" i="1" s="1"/>
  <c r="H9" i="1"/>
  <c r="H8" i="1" s="1"/>
  <c r="K9" i="1" l="1"/>
  <c r="K8" i="1" s="1"/>
</calcChain>
</file>

<file path=xl/sharedStrings.xml><?xml version="1.0" encoding="utf-8"?>
<sst xmlns="http://schemas.openxmlformats.org/spreadsheetml/2006/main" count="45" uniqueCount="32">
  <si>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</si>
  <si>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</si>
  <si>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</si>
  <si>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</si>
  <si>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</si>
  <si>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</si>
  <si>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</si>
  <si>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</si>
  <si>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</si>
  <si>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</si>
  <si>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</si>
  <si>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</si>
  <si>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</si>
  <si>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</si>
  <si>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</si>
  <si>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</si>
  <si>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</si>
  <si>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</si>
  <si>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</si>
  <si>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</si>
  <si>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</si>
  <si>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</si>
  <si>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</si>
  <si>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</si>
  <si>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</si>
  <si>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</si>
  <si>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</si>
  <si>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2022 год</t>
  </si>
  <si>
    <t>первый год планового периода 2023 год</t>
  </si>
  <si>
    <t>второй год планового периода 2024 год</t>
  </si>
  <si>
    <t>01100S5080</t>
  </si>
  <si>
    <t>Приложение 3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</si>
</sst>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9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="85" zoomScaleNormal="100" zoomScaleSheetLayoutView="85" workbookViewId="0">
      <selection activeCell="J8" sqref="J8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42" customHeight="1" x14ac:dyDescent="0.25">
      <c r="I1" s="40" t="s">
        <v>31</v>
      </c>
      <c r="J1" s="40"/>
      <c r="K1" s="40"/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34" t="s">
        <v>11</v>
      </c>
      <c r="J2" s="35"/>
      <c r="K2" s="35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6" t="s">
        <v>22</v>
      </c>
      <c r="J3" s="35"/>
      <c r="K3" s="35"/>
    </row>
    <row r="4" spans="1:11" ht="55.5" customHeight="1" x14ac:dyDescent="0.3">
      <c r="A4" s="37" t="s">
        <v>23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x14ac:dyDescent="0.25">
      <c r="A5" s="38" t="s">
        <v>17</v>
      </c>
      <c r="B5" s="23" t="s">
        <v>0</v>
      </c>
      <c r="C5" s="32" t="s">
        <v>1</v>
      </c>
      <c r="D5" s="31" t="s">
        <v>2</v>
      </c>
      <c r="E5" s="31"/>
      <c r="F5" s="31"/>
      <c r="G5" s="31"/>
      <c r="H5" s="24" t="s">
        <v>19</v>
      </c>
      <c r="I5" s="24"/>
      <c r="J5" s="24"/>
      <c r="K5" s="24"/>
    </row>
    <row r="6" spans="1:11" x14ac:dyDescent="0.25">
      <c r="A6" s="39"/>
      <c r="B6" s="23"/>
      <c r="C6" s="32"/>
      <c r="D6" s="23" t="s">
        <v>3</v>
      </c>
      <c r="E6" s="23" t="s">
        <v>4</v>
      </c>
      <c r="F6" s="23" t="s">
        <v>5</v>
      </c>
      <c r="G6" s="23" t="s">
        <v>6</v>
      </c>
      <c r="H6" s="31" t="s">
        <v>27</v>
      </c>
      <c r="I6" s="31" t="s">
        <v>28</v>
      </c>
      <c r="J6" s="31" t="s">
        <v>29</v>
      </c>
      <c r="K6" s="31" t="s">
        <v>7</v>
      </c>
    </row>
    <row r="7" spans="1:11" ht="36" customHeight="1" x14ac:dyDescent="0.25">
      <c r="A7" s="39"/>
      <c r="B7" s="23"/>
      <c r="C7" s="32"/>
      <c r="D7" s="23"/>
      <c r="E7" s="23"/>
      <c r="F7" s="23"/>
      <c r="G7" s="23"/>
      <c r="H7" s="31"/>
      <c r="I7" s="31"/>
      <c r="J7" s="31"/>
      <c r="K7" s="31"/>
    </row>
    <row r="8" spans="1:11" ht="38.25" customHeight="1" x14ac:dyDescent="0.25">
      <c r="A8" s="33" t="s">
        <v>13</v>
      </c>
      <c r="B8" s="33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413111.41</v>
      </c>
      <c r="I8" s="14">
        <f t="shared" ref="I8:K8" si="0">I9</f>
        <v>350709</v>
      </c>
      <c r="J8" s="14">
        <f t="shared" si="0"/>
        <v>368807</v>
      </c>
      <c r="K8" s="14">
        <f t="shared" si="0"/>
        <v>1132627.4099999999</v>
      </c>
    </row>
    <row r="9" spans="1:11" ht="38.25" customHeight="1" x14ac:dyDescent="0.25">
      <c r="A9" s="33"/>
      <c r="B9" s="33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413111.41</v>
      </c>
      <c r="I9" s="14">
        <f>I15</f>
        <v>350709</v>
      </c>
      <c r="J9" s="14">
        <f t="shared" ref="J9:K9" si="1">J15</f>
        <v>368807</v>
      </c>
      <c r="K9" s="14">
        <f t="shared" si="1"/>
        <v>1132627.4099999999</v>
      </c>
    </row>
    <row r="10" spans="1:11" x14ac:dyDescent="0.25">
      <c r="A10" s="33"/>
      <c r="B10" s="33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8" t="s">
        <v>18</v>
      </c>
      <c r="B15" s="25" t="s">
        <v>25</v>
      </c>
      <c r="C15" s="3" t="s">
        <v>12</v>
      </c>
      <c r="D15" s="12" t="s">
        <v>14</v>
      </c>
      <c r="E15" s="9"/>
      <c r="F15" s="9"/>
      <c r="G15" s="9"/>
      <c r="H15" s="14">
        <f>H16+H19+H18+H17</f>
        <v>413111.41</v>
      </c>
      <c r="I15" s="14">
        <f t="shared" ref="I15:J15" si="2">I16+I19+I18+I17</f>
        <v>350709</v>
      </c>
      <c r="J15" s="14">
        <f t="shared" si="2"/>
        <v>368807</v>
      </c>
      <c r="K15" s="14">
        <f>K16+K19+K18+K17</f>
        <v>1132627.4099999999</v>
      </c>
    </row>
    <row r="16" spans="1:11" ht="50.25" customHeight="1" x14ac:dyDescent="0.25">
      <c r="A16" s="29"/>
      <c r="B16" s="26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363111.41</v>
      </c>
      <c r="I16" s="15">
        <v>331869</v>
      </c>
      <c r="J16" s="15">
        <v>368807</v>
      </c>
      <c r="K16" s="16">
        <f>H16+I16+J16</f>
        <v>1063787.4099999999</v>
      </c>
    </row>
    <row r="17" spans="1:11" ht="50.25" customHeight="1" x14ac:dyDescent="0.25">
      <c r="A17" s="29"/>
      <c r="B17" s="26"/>
      <c r="C17" s="22"/>
      <c r="D17" s="13" t="s">
        <v>14</v>
      </c>
      <c r="E17" s="10" t="s">
        <v>15</v>
      </c>
      <c r="F17" s="13" t="s">
        <v>30</v>
      </c>
      <c r="G17" s="13" t="s">
        <v>16</v>
      </c>
      <c r="H17" s="15">
        <v>50000</v>
      </c>
      <c r="I17" s="15"/>
      <c r="J17" s="15"/>
      <c r="K17" s="16">
        <f t="shared" ref="K17:K18" si="3">H17+I17+J17</f>
        <v>50000</v>
      </c>
    </row>
    <row r="18" spans="1:11" ht="50.25" customHeight="1" x14ac:dyDescent="0.25">
      <c r="A18" s="29"/>
      <c r="B18" s="26"/>
      <c r="C18" s="21"/>
      <c r="D18" s="13" t="s">
        <v>14</v>
      </c>
      <c r="E18" s="10" t="s">
        <v>15</v>
      </c>
      <c r="F18" s="13" t="s">
        <v>26</v>
      </c>
      <c r="G18" s="13" t="s">
        <v>16</v>
      </c>
      <c r="H18" s="15"/>
      <c r="I18" s="15">
        <v>18840</v>
      </c>
      <c r="J18" s="15"/>
      <c r="K18" s="16">
        <f t="shared" si="3"/>
        <v>18840</v>
      </c>
    </row>
    <row r="19" spans="1:11" x14ac:dyDescent="0.25">
      <c r="A19" s="30"/>
      <c r="B19" s="27"/>
      <c r="C19" s="1"/>
      <c r="D19" s="13"/>
      <c r="E19" s="10"/>
      <c r="F19" s="13"/>
      <c r="G19" s="13"/>
      <c r="H19" s="16"/>
      <c r="I19" s="16"/>
      <c r="J19" s="16"/>
      <c r="K19" s="16"/>
    </row>
  </sheetData>
  <mergeCells count="21">
    <mergeCell ref="I1:K1"/>
    <mergeCell ref="B15:B19"/>
    <mergeCell ref="A15:A19"/>
    <mergeCell ref="H6:H7"/>
    <mergeCell ref="C5:C7"/>
    <mergeCell ref="D6:D7"/>
    <mergeCell ref="A8:A10"/>
    <mergeCell ref="B8:B10"/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2022-07-26T05:57:24Z</dcterms:modified>
</cp:coreProperties>
</file>