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8975" windowHeight="730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35" i="1" l="1"/>
  <c r="G33" i="1" s="1"/>
  <c r="F33" i="1"/>
  <c r="E33" i="1"/>
  <c r="D33" i="1"/>
  <c r="D8" i="1" s="1"/>
  <c r="D9" i="1" l="1"/>
  <c r="E9" i="1"/>
  <c r="F9" i="1"/>
  <c r="E8" i="1"/>
  <c r="F8" i="1"/>
  <c r="G26" i="1"/>
  <c r="G30" i="1"/>
  <c r="G28" i="1" s="1"/>
  <c r="F28" i="1"/>
  <c r="E28" i="1"/>
  <c r="D28" i="1"/>
  <c r="G25" i="1"/>
  <c r="F23" i="1"/>
  <c r="E23" i="1"/>
  <c r="D23" i="1"/>
  <c r="G21" i="1"/>
  <c r="G23" i="1" l="1"/>
  <c r="D38" i="1"/>
  <c r="D18" i="1"/>
  <c r="D13" i="1"/>
  <c r="G16" i="1"/>
  <c r="G9" i="1" s="1"/>
  <c r="G40" i="1"/>
  <c r="G38" i="1" s="1"/>
  <c r="F38" i="1"/>
  <c r="E38" i="1"/>
  <c r="E18" i="1"/>
  <c r="F18" i="1"/>
  <c r="G20" i="1"/>
  <c r="E13" i="1"/>
  <c r="E6" i="1" s="1"/>
  <c r="F13" i="1"/>
  <c r="G15" i="1"/>
  <c r="D6" i="1" l="1"/>
  <c r="F6" i="1"/>
  <c r="G8" i="1"/>
  <c r="G13" i="1"/>
  <c r="G18" i="1"/>
  <c r="G6" i="1" l="1"/>
</calcChain>
</file>

<file path=xl/sharedStrings.xml><?xml version="1.0" encoding="utf-8"?>
<sst xmlns="http://schemas.openxmlformats.org/spreadsheetml/2006/main" count="60" uniqueCount="30">
  <si>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</si>
  <si>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</si>
  <si>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</si>
  <si>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Приложение 3</t>
  </si>
  <si>
    <t>Наименование муниципальной программы, подпрограммы муниципальной программы</t>
  </si>
  <si>
    <t xml:space="preserve">Информация о ресурсном обеспечении и прогнозной оценке расходов на реализацию целей муниципальной программы с учетом источников финансирования, в том числе средств краевого  бюджета </t>
  </si>
  <si>
    <t>краевой бюджет</t>
  </si>
  <si>
    <t>внебюджетные источники</t>
  </si>
  <si>
    <t>Благоустройство территории Екатерининского сельсовета.</t>
  </si>
  <si>
    <t>подпрограмма 1</t>
  </si>
  <si>
    <t>подпрограмма 2</t>
  </si>
  <si>
    <t>подпрограмма 3</t>
  </si>
  <si>
    <t>Создание условий для развития дорожного хозяйства</t>
  </si>
  <si>
    <t>Обеспечение первичных пожарной безопасности территории Екатерининского сельсовета.</t>
  </si>
  <si>
    <t>Оценка расходов (руб.), годы</t>
  </si>
  <si>
    <t>бюджет сельсовета</t>
  </si>
  <si>
    <t>Статус (муниципальная программа, подпрограмма)</t>
  </si>
  <si>
    <t>Муниципальная программа</t>
  </si>
  <si>
    <t xml:space="preserve">к муниципальной программе Екатерининского сельсовета «Обеспечение жизнедеятельности Екатерининского сельсовета"
</t>
  </si>
  <si>
    <t>«Обеспечение жизнедеятельности Екатерининского сельсовета»</t>
  </si>
  <si>
    <t>подпрограмма 4</t>
  </si>
  <si>
    <t>Профилактика терроризма и экстремизма, в границах Екатерининского сельсовета</t>
  </si>
  <si>
    <t>Отдельные мероприятия</t>
  </si>
  <si>
    <t xml:space="preserve">Мероприятия по организации содержанию мест захоронения </t>
  </si>
  <si>
    <t>подпрограмма 5</t>
  </si>
  <si>
    <t>Использование  и  охрана  земель  на территории Екатерининского сельсовета</t>
  </si>
  <si>
    <t xml:space="preserve"> 
2023 год
</t>
  </si>
  <si>
    <t>первый год планового периода 2024 год</t>
  </si>
  <si>
    <t>итого на период 2023-2025</t>
  </si>
  <si>
    <t>второй год планового периода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</si>
</sst>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3" fillId="0" borderId="0" xfId="1" applyFont="1"/>
    <xf numFmtId="0" fontId="6" fillId="0" borderId="0" xfId="0" applyFont="1"/>
    <xf numFmtId="0" fontId="3" fillId="0" borderId="0" xfId="1" applyFont="1" applyAlignment="1">
      <alignment vertical="center"/>
    </xf>
    <xf numFmtId="0" fontId="6" fillId="0" borderId="0" xfId="0" applyFont="1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center" vertical="center" wrapText="1"/>
    </xf>
    <xf numFmtId="0" fontId="9" fillId="0" borderId="0" xfId="0" applyFont="1"/>
    <xf numFmtId="164" fontId="10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4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view="pageBreakPreview" zoomScaleNormal="100" zoomScaleSheetLayoutView="100" workbookViewId="0">
      <selection activeCell="E34" sqref="E33:E34"/>
    </sheetView>
  </sheetViews>
  <sheetFormatPr defaultRowHeight="15" x14ac:dyDescent="0.25"/>
  <cols>
    <col min="1" max="1" width="24.7109375" style="6" customWidth="1"/>
    <col min="2" max="2" width="43.140625" style="8" customWidth="1"/>
    <col min="3" max="3" width="24.85546875" style="6" customWidth="1"/>
    <col min="4" max="4" width="13" style="6" customWidth="1"/>
    <col min="5" max="5" width="13.5703125" style="6" customWidth="1"/>
    <col min="6" max="6" width="13.28515625" style="6" customWidth="1"/>
    <col min="7" max="7" width="13.85546875" style="6" customWidth="1"/>
    <col min="8" max="16384" width="9.140625" style="6"/>
  </cols>
  <sheetData>
    <row r="1" spans="1:7" ht="15.75" x14ac:dyDescent="0.25">
      <c r="A1" s="5"/>
      <c r="B1" s="7"/>
      <c r="C1" s="5"/>
      <c r="D1" s="21" t="s">
        <v>3</v>
      </c>
      <c r="E1" s="21"/>
      <c r="F1" s="21"/>
      <c r="G1" s="21"/>
    </row>
    <row r="2" spans="1:7" ht="50.25" customHeight="1" x14ac:dyDescent="0.25">
      <c r="A2" s="5"/>
      <c r="B2" s="7"/>
      <c r="C2" s="5"/>
      <c r="D2" s="22" t="s">
        <v>18</v>
      </c>
      <c r="E2" s="22"/>
      <c r="F2" s="22"/>
      <c r="G2" s="22"/>
    </row>
    <row r="3" spans="1:7" ht="59.25" customHeight="1" x14ac:dyDescent="0.25">
      <c r="A3" s="23" t="s">
        <v>5</v>
      </c>
      <c r="B3" s="23"/>
      <c r="C3" s="23"/>
      <c r="D3" s="23"/>
      <c r="E3" s="23"/>
      <c r="F3" s="23"/>
      <c r="G3" s="23"/>
    </row>
    <row r="4" spans="1:7" x14ac:dyDescent="0.25">
      <c r="A4" s="24" t="s">
        <v>16</v>
      </c>
      <c r="B4" s="26" t="s">
        <v>4</v>
      </c>
      <c r="C4" s="27" t="s">
        <v>0</v>
      </c>
      <c r="D4" s="27" t="s">
        <v>14</v>
      </c>
      <c r="E4" s="27"/>
      <c r="F4" s="27"/>
      <c r="G4" s="27"/>
    </row>
    <row r="5" spans="1:7" ht="57" customHeight="1" x14ac:dyDescent="0.25">
      <c r="A5" s="25"/>
      <c r="B5" s="26"/>
      <c r="C5" s="27"/>
      <c r="D5" s="16" t="s">
        <v>26</v>
      </c>
      <c r="E5" s="16" t="s">
        <v>27</v>
      </c>
      <c r="F5" s="16" t="s">
        <v>29</v>
      </c>
      <c r="G5" s="16" t="s">
        <v>28</v>
      </c>
    </row>
    <row r="6" spans="1:7" s="12" customFormat="1" ht="11.25" customHeight="1" x14ac:dyDescent="0.2">
      <c r="A6" s="20" t="s">
        <v>17</v>
      </c>
      <c r="B6" s="20" t="s">
        <v>19</v>
      </c>
      <c r="C6" s="10" t="s">
        <v>1</v>
      </c>
      <c r="D6" s="11">
        <f>D13+D18+D38+D23+D28+D33</f>
        <v>542608</v>
      </c>
      <c r="E6" s="11">
        <f t="shared" ref="E6:G6" si="0">E13+E18+E38+E23+E28+E33</f>
        <v>579546</v>
      </c>
      <c r="F6" s="11">
        <f t="shared" si="0"/>
        <v>579546</v>
      </c>
      <c r="G6" s="11">
        <f t="shared" si="0"/>
        <v>1701700</v>
      </c>
    </row>
    <row r="7" spans="1:7" ht="11.25" customHeight="1" x14ac:dyDescent="0.25">
      <c r="A7" s="20"/>
      <c r="B7" s="20"/>
      <c r="C7" s="1" t="s">
        <v>2</v>
      </c>
      <c r="D7" s="4"/>
      <c r="E7" s="4"/>
      <c r="F7" s="4"/>
      <c r="G7" s="4"/>
    </row>
    <row r="8" spans="1:7" ht="11.25" customHeight="1" x14ac:dyDescent="0.25">
      <c r="A8" s="20"/>
      <c r="B8" s="20"/>
      <c r="C8" s="1" t="s">
        <v>15</v>
      </c>
      <c r="D8" s="4">
        <f>D15+D20+D40+D25+D30+D33</f>
        <v>542608</v>
      </c>
      <c r="E8" s="4">
        <f t="shared" ref="E8:F8" si="1">E15+E20+E40+E25+E30</f>
        <v>564546</v>
      </c>
      <c r="F8" s="4">
        <f t="shared" si="1"/>
        <v>564546</v>
      </c>
      <c r="G8" s="4">
        <f>G15+G20+G40+G25+G30</f>
        <v>1656700</v>
      </c>
    </row>
    <row r="9" spans="1:7" ht="11.25" customHeight="1" x14ac:dyDescent="0.25">
      <c r="A9" s="20"/>
      <c r="B9" s="20"/>
      <c r="C9" s="1" t="s">
        <v>6</v>
      </c>
      <c r="D9" s="4">
        <f t="shared" ref="D9:F9" si="2">D16+D21+D41+D26+D31</f>
        <v>0</v>
      </c>
      <c r="E9" s="4">
        <f t="shared" si="2"/>
        <v>0</v>
      </c>
      <c r="F9" s="4">
        <f t="shared" si="2"/>
        <v>0</v>
      </c>
      <c r="G9" s="4">
        <f>G16+G21+G41+G26+G31</f>
        <v>0</v>
      </c>
    </row>
    <row r="10" spans="1:7" ht="11.25" customHeight="1" x14ac:dyDescent="0.25">
      <c r="A10" s="20"/>
      <c r="B10" s="20"/>
      <c r="C10" s="2" t="s">
        <v>7</v>
      </c>
      <c r="D10" s="4"/>
      <c r="E10" s="4"/>
      <c r="F10" s="4"/>
      <c r="G10" s="4"/>
    </row>
    <row r="11" spans="1:7" ht="11.25" customHeight="1" x14ac:dyDescent="0.25">
      <c r="A11" s="20"/>
      <c r="B11" s="20"/>
      <c r="C11" s="1"/>
      <c r="D11" s="4"/>
      <c r="E11" s="4"/>
      <c r="F11" s="4"/>
      <c r="G11" s="4"/>
    </row>
    <row r="12" spans="1:7" ht="11.25" customHeight="1" x14ac:dyDescent="0.25">
      <c r="A12" s="20"/>
      <c r="B12" s="20"/>
      <c r="C12" s="1"/>
      <c r="D12" s="4"/>
      <c r="E12" s="4"/>
      <c r="F12" s="4"/>
      <c r="G12" s="4"/>
    </row>
    <row r="13" spans="1:7" s="12" customFormat="1" ht="11.25" customHeight="1" x14ac:dyDescent="0.2">
      <c r="A13" s="28" t="s">
        <v>9</v>
      </c>
      <c r="B13" s="28" t="s">
        <v>12</v>
      </c>
      <c r="C13" s="10" t="s">
        <v>1</v>
      </c>
      <c r="D13" s="13">
        <f>D15+D16+D17</f>
        <v>331869</v>
      </c>
      <c r="E13" s="13">
        <f t="shared" ref="E13:G13" si="3">E15+E16+E17</f>
        <v>368807</v>
      </c>
      <c r="F13" s="13">
        <f t="shared" si="3"/>
        <v>368807</v>
      </c>
      <c r="G13" s="13">
        <f t="shared" si="3"/>
        <v>1069483</v>
      </c>
    </row>
    <row r="14" spans="1:7" ht="11.25" customHeight="1" x14ac:dyDescent="0.25">
      <c r="A14" s="29"/>
      <c r="B14" s="29"/>
      <c r="C14" s="1" t="s">
        <v>2</v>
      </c>
      <c r="D14" s="9"/>
      <c r="E14" s="9"/>
      <c r="F14" s="9"/>
      <c r="G14" s="9"/>
    </row>
    <row r="15" spans="1:7" ht="11.25" customHeight="1" x14ac:dyDescent="0.25">
      <c r="A15" s="29"/>
      <c r="B15" s="29"/>
      <c r="C15" s="19" t="s">
        <v>15</v>
      </c>
      <c r="D15" s="9">
        <v>331869</v>
      </c>
      <c r="E15" s="9">
        <v>368807</v>
      </c>
      <c r="F15" s="9">
        <v>368807</v>
      </c>
      <c r="G15" s="9">
        <f>D15+E15+F15</f>
        <v>1069483</v>
      </c>
    </row>
    <row r="16" spans="1:7" ht="11.25" customHeight="1" x14ac:dyDescent="0.25">
      <c r="A16" s="29"/>
      <c r="B16" s="29"/>
      <c r="C16" s="1" t="s">
        <v>6</v>
      </c>
      <c r="D16" s="9"/>
      <c r="E16" s="9"/>
      <c r="F16" s="9"/>
      <c r="G16" s="9">
        <f>D16+E16+F16</f>
        <v>0</v>
      </c>
    </row>
    <row r="17" spans="1:7" ht="11.25" customHeight="1" x14ac:dyDescent="0.25">
      <c r="A17" s="30"/>
      <c r="B17" s="30"/>
      <c r="C17" s="3" t="s">
        <v>7</v>
      </c>
      <c r="D17" s="9"/>
      <c r="E17" s="9"/>
      <c r="F17" s="9"/>
      <c r="G17" s="9"/>
    </row>
    <row r="18" spans="1:7" s="12" customFormat="1" ht="11.25" customHeight="1" x14ac:dyDescent="0.2">
      <c r="A18" s="28" t="s">
        <v>10</v>
      </c>
      <c r="B18" s="31" t="s">
        <v>8</v>
      </c>
      <c r="C18" s="10" t="s">
        <v>1</v>
      </c>
      <c r="D18" s="14">
        <f>D20+D21+D22</f>
        <v>184639</v>
      </c>
      <c r="E18" s="14">
        <f t="shared" ref="E18:G18" si="4">E20+E21+E22</f>
        <v>184639</v>
      </c>
      <c r="F18" s="14">
        <f t="shared" si="4"/>
        <v>184639</v>
      </c>
      <c r="G18" s="14">
        <f t="shared" si="4"/>
        <v>553917</v>
      </c>
    </row>
    <row r="19" spans="1:7" ht="11.25" customHeight="1" x14ac:dyDescent="0.25">
      <c r="A19" s="29"/>
      <c r="B19" s="32"/>
      <c r="C19" s="1" t="s">
        <v>2</v>
      </c>
      <c r="D19" s="9"/>
      <c r="E19" s="9"/>
      <c r="F19" s="9"/>
      <c r="G19" s="9"/>
    </row>
    <row r="20" spans="1:7" ht="11.25" customHeight="1" x14ac:dyDescent="0.25">
      <c r="A20" s="29"/>
      <c r="B20" s="32"/>
      <c r="C20" s="1" t="s">
        <v>15</v>
      </c>
      <c r="D20" s="9">
        <v>184639</v>
      </c>
      <c r="E20" s="9">
        <v>184639</v>
      </c>
      <c r="F20" s="9">
        <v>184639</v>
      </c>
      <c r="G20" s="9">
        <f>F20+E20+D20</f>
        <v>553917</v>
      </c>
    </row>
    <row r="21" spans="1:7" ht="11.25" customHeight="1" x14ac:dyDescent="0.25">
      <c r="A21" s="29"/>
      <c r="B21" s="32"/>
      <c r="C21" s="1" t="s">
        <v>6</v>
      </c>
      <c r="D21" s="9"/>
      <c r="E21" s="9"/>
      <c r="F21" s="9"/>
      <c r="G21" s="9">
        <f>F21+E21+D21</f>
        <v>0</v>
      </c>
    </row>
    <row r="22" spans="1:7" ht="11.25" customHeight="1" x14ac:dyDescent="0.25">
      <c r="A22" s="30"/>
      <c r="B22" s="33"/>
      <c r="C22" s="3" t="s">
        <v>7</v>
      </c>
      <c r="D22" s="9"/>
      <c r="E22" s="9"/>
      <c r="F22" s="9"/>
      <c r="G22" s="9"/>
    </row>
    <row r="23" spans="1:7" ht="11.25" customHeight="1" x14ac:dyDescent="0.25">
      <c r="A23" s="28" t="s">
        <v>11</v>
      </c>
      <c r="B23" s="31" t="s">
        <v>13</v>
      </c>
      <c r="C23" s="10" t="s">
        <v>1</v>
      </c>
      <c r="D23" s="14">
        <f>D25+D26+D27</f>
        <v>5000</v>
      </c>
      <c r="E23" s="14">
        <f t="shared" ref="E23:G23" si="5">E25+E26+E27</f>
        <v>5000</v>
      </c>
      <c r="F23" s="14">
        <f t="shared" si="5"/>
        <v>5000</v>
      </c>
      <c r="G23" s="14">
        <f t="shared" si="5"/>
        <v>15000</v>
      </c>
    </row>
    <row r="24" spans="1:7" ht="11.25" customHeight="1" x14ac:dyDescent="0.25">
      <c r="A24" s="29"/>
      <c r="B24" s="32"/>
      <c r="C24" s="15" t="s">
        <v>2</v>
      </c>
      <c r="D24" s="9"/>
      <c r="E24" s="9"/>
      <c r="F24" s="9"/>
      <c r="G24" s="9"/>
    </row>
    <row r="25" spans="1:7" ht="11.25" customHeight="1" x14ac:dyDescent="0.25">
      <c r="A25" s="29"/>
      <c r="B25" s="32"/>
      <c r="C25" s="15" t="s">
        <v>15</v>
      </c>
      <c r="D25" s="9">
        <v>5000</v>
      </c>
      <c r="E25" s="9">
        <v>5000</v>
      </c>
      <c r="F25" s="9">
        <v>5000</v>
      </c>
      <c r="G25" s="9">
        <f>F25+E25+D25</f>
        <v>15000</v>
      </c>
    </row>
    <row r="26" spans="1:7" ht="11.25" customHeight="1" x14ac:dyDescent="0.25">
      <c r="A26" s="29"/>
      <c r="B26" s="32"/>
      <c r="C26" s="15" t="s">
        <v>6</v>
      </c>
      <c r="D26" s="9"/>
      <c r="E26" s="9"/>
      <c r="F26" s="9"/>
      <c r="G26" s="9">
        <f>F26+E26+D26</f>
        <v>0</v>
      </c>
    </row>
    <row r="27" spans="1:7" ht="11.25" customHeight="1" x14ac:dyDescent="0.25">
      <c r="A27" s="30"/>
      <c r="B27" s="33"/>
      <c r="C27" s="3" t="s">
        <v>7</v>
      </c>
      <c r="D27" s="9"/>
      <c r="E27" s="9"/>
      <c r="F27" s="9"/>
      <c r="G27" s="9"/>
    </row>
    <row r="28" spans="1:7" ht="11.25" customHeight="1" x14ac:dyDescent="0.25">
      <c r="A28" s="28" t="s">
        <v>20</v>
      </c>
      <c r="B28" s="31" t="s">
        <v>21</v>
      </c>
      <c r="C28" s="10" t="s">
        <v>1</v>
      </c>
      <c r="D28" s="14">
        <f>D30+D31+D32</f>
        <v>3000</v>
      </c>
      <c r="E28" s="14">
        <f t="shared" ref="E28:G28" si="6">E30+E31+E32</f>
        <v>3000</v>
      </c>
      <c r="F28" s="14">
        <f t="shared" si="6"/>
        <v>3000</v>
      </c>
      <c r="G28" s="14">
        <f t="shared" si="6"/>
        <v>9000</v>
      </c>
    </row>
    <row r="29" spans="1:7" ht="11.25" customHeight="1" x14ac:dyDescent="0.25">
      <c r="A29" s="29"/>
      <c r="B29" s="32"/>
      <c r="C29" s="17" t="s">
        <v>2</v>
      </c>
      <c r="D29" s="9"/>
      <c r="E29" s="9"/>
      <c r="F29" s="9"/>
      <c r="G29" s="9"/>
    </row>
    <row r="30" spans="1:7" ht="11.25" customHeight="1" x14ac:dyDescent="0.25">
      <c r="A30" s="29"/>
      <c r="B30" s="32"/>
      <c r="C30" s="17" t="s">
        <v>15</v>
      </c>
      <c r="D30" s="9">
        <v>3000</v>
      </c>
      <c r="E30" s="9">
        <v>3000</v>
      </c>
      <c r="F30" s="9">
        <v>3000</v>
      </c>
      <c r="G30" s="9">
        <f>F30+E30+D30</f>
        <v>9000</v>
      </c>
    </row>
    <row r="31" spans="1:7" ht="11.25" customHeight="1" x14ac:dyDescent="0.25">
      <c r="A31" s="29"/>
      <c r="B31" s="32"/>
      <c r="C31" s="17" t="s">
        <v>6</v>
      </c>
      <c r="D31" s="9"/>
      <c r="E31" s="9"/>
      <c r="F31" s="9"/>
      <c r="G31" s="9"/>
    </row>
    <row r="32" spans="1:7" ht="11.25" customHeight="1" x14ac:dyDescent="0.25">
      <c r="A32" s="30"/>
      <c r="B32" s="33"/>
      <c r="C32" s="3" t="s">
        <v>7</v>
      </c>
      <c r="D32" s="9"/>
      <c r="E32" s="9"/>
      <c r="F32" s="9"/>
      <c r="G32" s="9"/>
    </row>
    <row r="33" spans="1:7" ht="11.25" customHeight="1" x14ac:dyDescent="0.25">
      <c r="A33" s="28" t="s">
        <v>24</v>
      </c>
      <c r="B33" s="31" t="s">
        <v>25</v>
      </c>
      <c r="C33" s="10" t="s">
        <v>1</v>
      </c>
      <c r="D33" s="14">
        <f>D35+D36+D37</f>
        <v>15000</v>
      </c>
      <c r="E33" s="14">
        <f t="shared" ref="E33:G33" si="7">E35+E36+E37</f>
        <v>15000</v>
      </c>
      <c r="F33" s="14">
        <f t="shared" si="7"/>
        <v>15000</v>
      </c>
      <c r="G33" s="14">
        <f t="shared" si="7"/>
        <v>45000</v>
      </c>
    </row>
    <row r="34" spans="1:7" ht="11.25" customHeight="1" x14ac:dyDescent="0.25">
      <c r="A34" s="29"/>
      <c r="B34" s="32"/>
      <c r="C34" s="18" t="s">
        <v>2</v>
      </c>
      <c r="D34" s="9"/>
      <c r="E34" s="9"/>
      <c r="F34" s="9"/>
      <c r="G34" s="9"/>
    </row>
    <row r="35" spans="1:7" ht="11.25" customHeight="1" x14ac:dyDescent="0.25">
      <c r="A35" s="29"/>
      <c r="B35" s="32"/>
      <c r="C35" s="18" t="s">
        <v>15</v>
      </c>
      <c r="D35" s="9">
        <v>15000</v>
      </c>
      <c r="E35" s="9">
        <v>15000</v>
      </c>
      <c r="F35" s="9">
        <v>15000</v>
      </c>
      <c r="G35" s="9">
        <f>F35+E35+D35</f>
        <v>45000</v>
      </c>
    </row>
    <row r="36" spans="1:7" ht="11.25" customHeight="1" x14ac:dyDescent="0.25">
      <c r="A36" s="29"/>
      <c r="B36" s="32"/>
      <c r="C36" s="18" t="s">
        <v>6</v>
      </c>
      <c r="D36" s="9"/>
      <c r="E36" s="9"/>
      <c r="F36" s="9"/>
      <c r="G36" s="9"/>
    </row>
    <row r="37" spans="1:7" ht="11.25" customHeight="1" x14ac:dyDescent="0.25">
      <c r="A37" s="30"/>
      <c r="B37" s="33"/>
      <c r="C37" s="3" t="s">
        <v>7</v>
      </c>
      <c r="D37" s="9"/>
      <c r="E37" s="9"/>
      <c r="F37" s="9"/>
      <c r="G37" s="9"/>
    </row>
    <row r="38" spans="1:7" s="12" customFormat="1" ht="11.25" customHeight="1" x14ac:dyDescent="0.2">
      <c r="A38" s="28" t="s">
        <v>22</v>
      </c>
      <c r="B38" s="31" t="s">
        <v>23</v>
      </c>
      <c r="C38" s="10" t="s">
        <v>1</v>
      </c>
      <c r="D38" s="14">
        <f>D40+D41+D42</f>
        <v>3100</v>
      </c>
      <c r="E38" s="14">
        <f t="shared" ref="E38:G38" si="8">E40+E41+E42</f>
        <v>3100</v>
      </c>
      <c r="F38" s="14">
        <f t="shared" si="8"/>
        <v>3100</v>
      </c>
      <c r="G38" s="14">
        <f t="shared" si="8"/>
        <v>9300</v>
      </c>
    </row>
    <row r="39" spans="1:7" ht="11.25" customHeight="1" x14ac:dyDescent="0.25">
      <c r="A39" s="29"/>
      <c r="B39" s="32"/>
      <c r="C39" s="15" t="s">
        <v>2</v>
      </c>
      <c r="D39" s="9"/>
      <c r="E39" s="9"/>
      <c r="F39" s="9"/>
      <c r="G39" s="9"/>
    </row>
    <row r="40" spans="1:7" ht="11.25" customHeight="1" x14ac:dyDescent="0.25">
      <c r="A40" s="29"/>
      <c r="B40" s="32"/>
      <c r="C40" s="15" t="s">
        <v>15</v>
      </c>
      <c r="D40" s="9">
        <v>3100</v>
      </c>
      <c r="E40" s="9">
        <v>3100</v>
      </c>
      <c r="F40" s="9">
        <v>3100</v>
      </c>
      <c r="G40" s="9">
        <f>F40+E40+D40</f>
        <v>9300</v>
      </c>
    </row>
    <row r="41" spans="1:7" ht="11.25" customHeight="1" x14ac:dyDescent="0.25">
      <c r="A41" s="29"/>
      <c r="B41" s="32"/>
      <c r="C41" s="15" t="s">
        <v>6</v>
      </c>
      <c r="D41" s="9"/>
      <c r="E41" s="9"/>
      <c r="F41" s="9"/>
      <c r="G41" s="9"/>
    </row>
    <row r="42" spans="1:7" ht="11.25" customHeight="1" x14ac:dyDescent="0.25">
      <c r="A42" s="30"/>
      <c r="B42" s="33"/>
      <c r="C42" s="3" t="s">
        <v>7</v>
      </c>
      <c r="D42" s="9"/>
      <c r="E42" s="9"/>
      <c r="F42" s="9"/>
      <c r="G42" s="9"/>
    </row>
  </sheetData>
  <mergeCells count="21">
    <mergeCell ref="A38:A42"/>
    <mergeCell ref="A18:A22"/>
    <mergeCell ref="A13:A17"/>
    <mergeCell ref="B13:B17"/>
    <mergeCell ref="B18:B22"/>
    <mergeCell ref="B38:B42"/>
    <mergeCell ref="A23:A27"/>
    <mergeCell ref="B23:B27"/>
    <mergeCell ref="A28:A32"/>
    <mergeCell ref="B28:B32"/>
    <mergeCell ref="A33:A37"/>
    <mergeCell ref="B33:B37"/>
    <mergeCell ref="B6:B12"/>
    <mergeCell ref="A6:A12"/>
    <mergeCell ref="D1:G1"/>
    <mergeCell ref="D2:G2"/>
    <mergeCell ref="A3:G3"/>
    <mergeCell ref="A4:A5"/>
    <mergeCell ref="B4:B5"/>
    <mergeCell ref="C4:C5"/>
    <mergeCell ref="D4:G4"/>
  </mergeCells>
  <phoneticPr fontId="0" type="noConversion"/>
  <pageMargins left="0.23" right="0.18" top="0.23" bottom="0.17" header="0.17" footer="0.17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2022-11-01T07:31:09Z</cp:lastPrinted>
  <dcterms:created xsi:type="dcterms:W3CDTF">2013-09-23T03:10:25Z</dcterms:created>
  <dcterms:modified xsi:type="dcterms:W3CDTF">2022-11-01T07:31:12Z</dcterms:modified>
</cp:coreProperties>
</file>